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Y33" i="4" l="1"/>
  <c r="F33" i="4"/>
  <c r="DF32" i="4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CQ32" i="4"/>
  <c r="CQ33" i="4" s="1"/>
  <c r="CP32" i="4"/>
  <c r="CP33" i="4" s="1"/>
  <c r="CO32" i="4"/>
  <c r="CO33" i="4" s="1"/>
  <c r="CN32" i="4"/>
  <c r="CN33" i="4" s="1"/>
  <c r="CM32" i="4"/>
  <c r="CM33" i="4" s="1"/>
  <c r="CL32" i="4"/>
  <c r="CL33" i="4" s="1"/>
  <c r="CK32" i="4"/>
  <c r="CK33" i="4" s="1"/>
  <c r="CJ32" i="4"/>
  <c r="CJ33" i="4" s="1"/>
  <c r="CI32" i="4"/>
  <c r="CI33" i="4" s="1"/>
  <c r="CH32" i="4"/>
  <c r="CH33" i="4" s="1"/>
  <c r="CG32" i="4"/>
  <c r="CG33" i="4" s="1"/>
  <c r="CF32" i="4"/>
  <c r="CF33" i="4" s="1"/>
  <c r="CE32" i="4"/>
  <c r="CE33" i="4" s="1"/>
  <c r="CD32" i="4"/>
  <c r="CD33" i="4" s="1"/>
  <c r="CC32" i="4"/>
  <c r="CC33" i="4" s="1"/>
  <c r="CB32" i="4"/>
  <c r="CB33" i="4" s="1"/>
  <c r="CA32" i="4"/>
  <c r="CA33" i="4" s="1"/>
  <c r="BZ32" i="4"/>
  <c r="BZ33" i="4" s="1"/>
  <c r="BY32" i="4"/>
  <c r="BY33" i="4" s="1"/>
  <c r="BX32" i="4"/>
  <c r="BX33" i="4" s="1"/>
  <c r="BW32" i="4"/>
  <c r="BW33" i="4" s="1"/>
  <c r="BV32" i="4"/>
  <c r="BV33" i="4" s="1"/>
  <c r="BU32" i="4"/>
  <c r="BU33" i="4" s="1"/>
  <c r="BT32" i="4"/>
  <c r="BT33" i="4" s="1"/>
  <c r="BS32" i="4"/>
  <c r="BS33" i="4" s="1"/>
  <c r="BR32" i="4"/>
  <c r="BR33" i="4" s="1"/>
  <c r="BQ32" i="4"/>
  <c r="BQ33" i="4" s="1"/>
  <c r="BP32" i="4"/>
  <c r="BP33" i="4" s="1"/>
  <c r="BO32" i="4"/>
  <c r="BO33" i="4" s="1"/>
  <c r="BN32" i="4"/>
  <c r="BN33" i="4" s="1"/>
  <c r="BM32" i="4"/>
  <c r="BM33" i="4" s="1"/>
  <c r="BL32" i="4"/>
  <c r="BL33" i="4" s="1"/>
  <c r="BK32" i="4"/>
  <c r="BK33" i="4" s="1"/>
  <c r="BJ32" i="4"/>
  <c r="BJ33" i="4" s="1"/>
  <c r="BI32" i="4"/>
  <c r="BI33" i="4" s="1"/>
  <c r="BH32" i="4"/>
  <c r="BH33" i="4" s="1"/>
  <c r="BG32" i="4"/>
  <c r="BG33" i="4" s="1"/>
  <c r="BF32" i="4"/>
  <c r="BF33" i="4" s="1"/>
  <c r="BE32" i="4"/>
  <c r="BE33" i="4" s="1"/>
  <c r="BD32" i="4"/>
  <c r="BD33" i="4" s="1"/>
  <c r="BC32" i="4"/>
  <c r="BC33" i="4" s="1"/>
  <c r="BB32" i="4"/>
  <c r="BB33" i="4" s="1"/>
  <c r="BA32" i="4"/>
  <c r="BA33" i="4" s="1"/>
  <c r="AZ32" i="4"/>
  <c r="AZ33" i="4" s="1"/>
  <c r="AY32" i="4"/>
  <c r="AY33" i="4" s="1"/>
  <c r="AX32" i="4"/>
  <c r="AX33" i="4" s="1"/>
  <c r="AW32" i="4"/>
  <c r="AW33" i="4" s="1"/>
  <c r="AV32" i="4"/>
  <c r="AV33" i="4" s="1"/>
  <c r="AU32" i="4"/>
  <c r="AU33" i="4" s="1"/>
  <c r="AT32" i="4"/>
  <c r="AT33" i="4" s="1"/>
  <c r="AS32" i="4"/>
  <c r="AS33" i="4" s="1"/>
  <c r="AR32" i="4"/>
  <c r="AR33" i="4" s="1"/>
  <c r="AQ32" i="4"/>
  <c r="AQ33" i="4" s="1"/>
  <c r="AP32" i="4"/>
  <c r="AP33" i="4" s="1"/>
  <c r="AO32" i="4"/>
  <c r="AO33" i="4" s="1"/>
  <c r="AN32" i="4"/>
  <c r="AN33" i="4" s="1"/>
  <c r="AM32" i="4"/>
  <c r="AM33" i="4" s="1"/>
  <c r="AL32" i="4"/>
  <c r="AL33" i="4" s="1"/>
  <c r="AK32" i="4"/>
  <c r="AK33" i="4" s="1"/>
  <c r="AJ32" i="4"/>
  <c r="AJ33" i="4" s="1"/>
  <c r="AI32" i="4"/>
  <c r="AI33" i="4" s="1"/>
  <c r="AH32" i="4"/>
  <c r="AH33" i="4" s="1"/>
  <c r="AG32" i="4"/>
  <c r="AG33" i="4" s="1"/>
  <c r="AF32" i="4"/>
  <c r="AF33" i="4" s="1"/>
  <c r="AE32" i="4"/>
  <c r="AE33" i="4" s="1"/>
  <c r="AD32" i="4"/>
  <c r="AD33" i="4" s="1"/>
  <c r="AC32" i="4"/>
  <c r="AC33" i="4" s="1"/>
  <c r="AB32" i="4"/>
  <c r="AB33" i="4" s="1"/>
  <c r="AA32" i="4"/>
  <c r="AA33" i="4" s="1"/>
  <c r="Z32" i="4"/>
  <c r="Z33" i="4" s="1"/>
  <c r="Y32" i="4"/>
  <c r="Y33" i="4" s="1"/>
  <c r="X32" i="4"/>
  <c r="X33" i="4" s="1"/>
  <c r="W32" i="4"/>
  <c r="W33" i="4" s="1"/>
  <c r="V32" i="4"/>
  <c r="V33" i="4" s="1"/>
  <c r="U32" i="4"/>
  <c r="U33" i="4" s="1"/>
  <c r="T32" i="4"/>
  <c r="T33" i="4" s="1"/>
  <c r="S32" i="4"/>
  <c r="S33" i="4" s="1"/>
  <c r="R32" i="4"/>
  <c r="R33" i="4" s="1"/>
  <c r="Q32" i="4"/>
  <c r="Q33" i="4" s="1"/>
  <c r="P32" i="4"/>
  <c r="P33" i="4" s="1"/>
  <c r="O32" i="4"/>
  <c r="O33" i="4" s="1"/>
  <c r="N32" i="4"/>
  <c r="N33" i="4" s="1"/>
  <c r="M32" i="4"/>
  <c r="M33" i="4" s="1"/>
  <c r="L32" i="4"/>
  <c r="L33" i="4" s="1"/>
  <c r="K32" i="4"/>
  <c r="K33" i="4" s="1"/>
  <c r="J32" i="4"/>
  <c r="J33" i="4" s="1"/>
  <c r="I32" i="4"/>
  <c r="I33" i="4" s="1"/>
  <c r="H32" i="4"/>
  <c r="H33" i="4" s="1"/>
  <c r="G32" i="4"/>
  <c r="G33" i="4" s="1"/>
  <c r="E32" i="4"/>
  <c r="E33" i="4" s="1"/>
  <c r="D32" i="4"/>
  <c r="D33" i="4" s="1"/>
  <c r="KZ34" i="3" l="1"/>
  <c r="KZ35" i="3" s="1"/>
  <c r="LA34" i="3"/>
  <c r="LA35" i="3" s="1"/>
  <c r="LB34" i="3"/>
  <c r="LB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4" i="3"/>
  <c r="MK35" i="3" s="1"/>
  <c r="ML34" i="3"/>
  <c r="ML35" i="3" s="1"/>
  <c r="MM34" i="3"/>
  <c r="MM35" i="3" s="1"/>
  <c r="MN34" i="3"/>
  <c r="MN35" i="3" s="1"/>
  <c r="MO34" i="3"/>
  <c r="MO35" i="3" s="1"/>
  <c r="MP34" i="3"/>
  <c r="MP35" i="3" s="1"/>
  <c r="MQ34" i="3"/>
  <c r="MQ35" i="3" s="1"/>
  <c r="MR34" i="3"/>
  <c r="MR35" i="3" s="1"/>
  <c r="MS34" i="3"/>
  <c r="MS35" i="3" s="1"/>
  <c r="MT34" i="3"/>
  <c r="MT35" i="3" s="1"/>
  <c r="MU34" i="3"/>
  <c r="MU35" i="3" s="1"/>
  <c r="MV34" i="3"/>
  <c r="MV35" i="3" s="1"/>
  <c r="MW34" i="3"/>
  <c r="MW35" i="3" s="1"/>
  <c r="MX34" i="3"/>
  <c r="MX35" i="3" s="1"/>
  <c r="MY34" i="3"/>
  <c r="MY35" i="3" s="1"/>
  <c r="MZ34" i="3"/>
  <c r="MZ35" i="3" s="1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NQ34" i="3"/>
  <c r="NQ35" i="3" s="1"/>
  <c r="NR34" i="3"/>
  <c r="NR35" i="3" s="1"/>
  <c r="NS34" i="3"/>
  <c r="NS35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K40" i="5"/>
  <c r="QO40" i="5"/>
  <c r="QQ40" i="5"/>
  <c r="QR40" i="5"/>
  <c r="QZ40" i="5"/>
  <c r="RA40" i="5"/>
  <c r="RH40" i="5"/>
  <c r="RL40" i="5"/>
  <c r="RQ40" i="5"/>
  <c r="SG40" i="5"/>
  <c r="SI40" i="5"/>
  <c r="SW40" i="5"/>
  <c r="SZ40" i="5"/>
  <c r="TA40" i="5"/>
  <c r="TI40" i="5"/>
  <c r="TL40" i="5"/>
  <c r="TM40" i="5"/>
  <c r="TT40" i="5"/>
  <c r="UB40" i="5"/>
  <c r="UC40" i="5"/>
  <c r="UG40" i="5"/>
  <c r="UJ40" i="5"/>
  <c r="US40" i="5"/>
  <c r="VD40" i="5"/>
  <c r="VE40" i="5"/>
  <c r="VI40" i="5"/>
  <c r="VX40" i="5"/>
  <c r="VY40" i="5"/>
  <c r="WC40" i="5"/>
  <c r="WF40" i="5"/>
  <c r="WN40" i="5"/>
  <c r="WO40" i="5"/>
  <c r="WV40" i="5"/>
  <c r="WZ40" i="5"/>
  <c r="XA40" i="5"/>
  <c r="XE40" i="5"/>
  <c r="XU40" i="5"/>
  <c r="XX40" i="5"/>
  <c r="XY40" i="5"/>
  <c r="YG40" i="5"/>
  <c r="YJ40" i="5"/>
  <c r="YK40" i="5"/>
  <c r="YR40" i="5"/>
  <c r="YZ40" i="5"/>
  <c r="ZA40" i="5"/>
  <c r="ZE40" i="5"/>
  <c r="ZH40" i="5"/>
  <c r="ZQ40" i="5"/>
  <c r="AAB40" i="5"/>
  <c r="AAC40" i="5"/>
  <c r="C39" i="5"/>
  <c r="C40" i="5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6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2" i="3"/>
  <c r="D54" i="3"/>
  <c r="D51" i="3"/>
  <c r="D55" i="3"/>
  <c r="D46" i="3"/>
  <c r="D47" i="3"/>
  <c r="D44" i="3"/>
  <c r="D40" i="3"/>
  <c r="D42" i="3"/>
  <c r="D38" i="3"/>
  <c r="D50" i="3"/>
  <c r="D48" i="3"/>
  <c r="D43" i="3"/>
  <c r="D39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<sst xmlns="http://schemas.openxmlformats.org/spreadsheetml/2006/main" count="4101" uniqueCount="3282">
  <si>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</si>
  <si>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</si>
  <si>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</si>
  <si>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</si>
  <si>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</si>
  <si>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</si>
  <si>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</si>
  <si>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</si>
  <si>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</si>
  <si>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</si>
  <si>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</si>
  <si>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</si>
  <si>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</si>
  <si>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</si>
  <si>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</si>
  <si>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</si>
  <si>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</si>
  <si>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</si>
  <si>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</si>
  <si>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</si>
  <si>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</si>
  <si>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</si>
  <si>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</si>
  <si>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</si>
  <si>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</si>
  <si>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</si>
  <si>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</si>
  <si>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</si>
  <si>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</si>
  <si>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</si>
  <si>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</si>
  <si>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</si>
  <si>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</si>
  <si>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</si>
  <si>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</si>
  <si>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</si>
  <si>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</si>
  <si>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</si>
  <si>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</si>
  <si>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</si>
  <si>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</si>
  <si>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</si>
  <si>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</si>
  <si>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</si>
  <si>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</si>
  <si>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</si>
  <si>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</si>
  <si>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</si>
  <si>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</si>
  <si>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</si>
  <si>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</si>
  <si>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</si>
  <si>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</si>
  <si>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</si>
  <si>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</si>
  <si>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</si>
  <si>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</si>
  <si>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</si>
  <si>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</si>
  <si>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</si>
  <si>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</si>
  <si>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</si>
  <si>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</si>
  <si>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</si>
  <si>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</si>
  <si>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</si>
  <si>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</si>
  <si>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</si>
  <si>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</si>
  <si>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</si>
  <si>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</si>
  <si>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</si>
  <si>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</si>
  <si>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</si>
  <si>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</si>
  <si>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</si>
  <si>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</si>
  <si>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</si>
  <si>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</si>
  <si>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</si>
  <si>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</si>
  <si>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</si>
  <si>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</si>
  <si>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</si>
  <si>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</si>
  <si>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</si>
  <si>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</si>
  <si>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</si>
  <si>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</si>
  <si>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</si>
  <si>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</si>
  <si>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</si>
  <si>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</si>
  <si>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</si>
  <si>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</si>
  <si>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</si>
  <si>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</si>
  <si>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</si>
  <si>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</si>
  <si>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</si>
  <si>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</si>
  <si>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</si>
  <si>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</si>
  <si>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</si>
  <si>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</si>
  <si>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</si>
  <si>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</si>
  <si>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</si>
  <si>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</si>
  <si>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</si>
  <si>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</si>
  <si>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</si>
  <si>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</si>
  <si>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</si>
  <si>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</si>
  <si>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</si>
  <si>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</si>
  <si>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</si>
  <si>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</si>
  <si>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</si>
  <si>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</si>
  <si>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</si>
  <si>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</si>
  <si>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</si>
  <si>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</si>
  <si>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</si>
  <si>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</si>
  <si>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</si>
  <si>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</si>
  <si>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</si>
  <si>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</si>
  <si>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</si>
  <si>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</si>
  <si>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</si>
  <si>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</si>
  <si>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</si>
  <si>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</si>
  <si>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</si>
  <si>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</si>
  <si>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</si>
  <si>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</si>
  <si>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</si>
  <si>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</si>
  <si>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</si>
  <si>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</si>
  <si>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</si>
  <si>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</si>
  <si>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</si>
  <si>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</si>
  <si>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</si>
  <si>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</si>
  <si>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</si>
  <si>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</si>
  <si>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</si>
  <si>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</si>
  <si>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</si>
  <si>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</si>
  <si>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</si>
  <si>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</si>
  <si>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</si>
  <si>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</si>
  <si>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</si>
  <si>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</si>
  <si>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</si>
  <si>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</si>
  <si>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</si>
  <si>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</si>
  <si>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</si>
  <si>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</si>
  <si>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</si>
  <si>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</si>
  <si>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</si>
  <si>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</si>
  <si>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</si>
  <si>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</si>
  <si>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</si>
  <si>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</si>
  <si>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</si>
  <si>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</si>
  <si>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</si>
  <si>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</si>
  <si>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</si>
  <si>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</si>
  <si>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</si>
  <si>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</si>
  <si>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</si>
  <si>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</si>
  <si>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</si>
  <si>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</si>
  <si>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</si>
  <si>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</si>
  <si>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</si>
  <si>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</si>
  <si>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</si>
  <si>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</si>
  <si>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</si>
  <si>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</si>
  <si>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</si>
  <si>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</si>
  <si>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</si>
  <si>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</si>
  <si>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</si>
  <si>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</si>
  <si>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</si>
  <si>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</si>
  <si>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</si>
  <si>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</si>
  <si>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</si>
  <si>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</si>
  <si>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</si>
  <si>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</si>
  <si>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</si>
  <si>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</si>
  <si>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</si>
  <si>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</si>
  <si>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</si>
  <si>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</si>
  <si>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</si>
  <si>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</si>
  <si>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</si>
  <si>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</si>
  <si>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</si>
  <si>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</si>
  <si>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</si>
  <si>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</si>
  <si>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</si>
  <si>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</si>
  <si>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</si>
  <si>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</si>
  <si>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</si>
  <si>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</si>
  <si>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</si>
  <si>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</si>
  <si>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</si>
  <si>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</si>
  <si>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</si>
  <si>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</si>
  <si>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</si>
  <si>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</si>
  <si>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</si>
  <si>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</si>
  <si>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</si>
  <si>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</si>
  <si>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</si>
  <si>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</si>
  <si>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</si>
  <si>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</si>
  <si>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</si>
  <si>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</si>
  <si>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</si>
  <si>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</si>
  <si>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</si>
  <si>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</si>
  <si>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</si>
  <si>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</si>
  <si>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</si>
  <si>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</si>
  <si>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</si>
  <si>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</si>
  <si>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</si>
  <si>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</si>
  <si>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</si>
  <si>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</si>
  <si>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</si>
  <si>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</si>
  <si>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</si>
  <si>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</si>
  <si>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</si>
  <si>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</si>
  <si>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</si>
  <si>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</si>
  <si>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</si>
  <si>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</si>
  <si>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</si>
  <si>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</si>
  <si>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</si>
  <si>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</si>
  <si>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</si>
  <si>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</si>
  <si>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</si>
  <si>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</si>
  <si>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</si>
  <si>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</si>
  <si>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</si>
  <si>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</si>
  <si>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</si>
  <si>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</si>
  <si>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</si>
  <si>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</si>
  <si>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</si>
  <si>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</si>
  <si>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</si>
  <si>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</si>
  <si>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</si>
  <si>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</si>
  <si>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</si>
  <si>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</si>
  <si>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</si>
  <si>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</si>
  <si>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</si>
  <si>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</si>
  <si>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</si>
  <si>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</si>
  <si>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</si>
  <si>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</si>
  <si>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</si>
  <si>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</si>
  <si>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</si>
  <si>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</si>
  <si>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</si>
  <si>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</si>
  <si>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</si>
  <si>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</si>
  <si>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</si>
  <si>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</si>
  <si>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</si>
  <si>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</si>
  <si>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</si>
  <si>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</si>
  <si>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</si>
  <si>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</si>
  <si>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</si>
  <si>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</si>
  <si>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</si>
  <si>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</si>
  <si>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</si>
  <si>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</si>
  <si>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</si>
  <si>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</si>
  <si>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</si>
  <si>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</si>
  <si>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</si>
  <si>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</si>
  <si>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</si>
  <si>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</si>
  <si>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</si>
  <si>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</si>
  <si>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</si>
  <si>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</si>
  <si>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</si>
  <si>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</si>
  <si>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</si>
  <si>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</si>
  <si>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</si>
  <si>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</si>
  <si>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</si>
  <si>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</si>
  <si>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</si>
  <si>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</si>
  <si>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</si>
  <si>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</si>
  <si>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</si>
  <si>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</si>
  <si>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</si>
  <si>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</si>
  <si>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</si>
  <si>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</si>
  <si>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</si>
  <si>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</si>
  <si>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</si>
  <si>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</si>
  <si>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</si>
  <si>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</si>
  <si>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</si>
  <si>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</si>
  <si>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</si>
  <si>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</si>
  <si>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</si>
  <si>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</si>
  <si>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</si>
  <si>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</si>
  <si>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</si>
  <si>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</si>
  <si>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</si>
  <si>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</si>
  <si>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</si>
  <si>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</si>
  <si>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</si>
  <si>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</si>
  <si>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</si>
  <si>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</si>
  <si>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</si>
  <si>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</si>
  <si>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</si>
  <si>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</si>
  <si>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</si>
  <si>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</si>
  <si>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</si>
  <si>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</si>
  <si>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</si>
  <si>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</si>
  <si>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</si>
  <si>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</si>
  <si>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</si>
  <si>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</si>
  <si>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</si>
  <si>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</si>
  <si>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</si>
  <si>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</si>
  <si>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</si>
  <si>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</si>
  <si>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</si>
  <si>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</si>
  <si>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</si>
  <si>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</si>
  <si>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</si>
  <si>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</si>
  <si>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</si>
  <si>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</si>
  <si>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</si>
  <si>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</si>
  <si>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</si>
  <si>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</si>
  <si>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</si>
  <si>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</si>
  <si>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</si>
  <si>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</si>
  <si>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</si>
  <si>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</si>
  <si>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</si>
  <si>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</si>
  <si>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</si>
  <si>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</si>
  <si>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</si>
  <si>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</si>
  <si>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</si>
  <si>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</si>
  <si>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</si>
  <si>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</si>
  <si>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</si>
  <si>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</si>
  <si>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</si>
  <si>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</si>
  <si>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</si>
  <si>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</si>
  <si>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</si>
  <si>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</si>
  <si>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</si>
  <si>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</si>
  <si>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</si>
  <si>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</si>
  <si>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</si>
  <si>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</si>
  <si>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</si>
  <si>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</si>
  <si>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</si>
  <si>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</si>
  <si>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</si>
  <si>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</si>
  <si>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</si>
  <si>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</si>
  <si>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</si>
  <si>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</si>
  <si>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</si>
  <si>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</si>
  <si>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</si>
  <si>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</si>
  <si>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</si>
  <si>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</si>
  <si>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</si>
  <si>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</si>
  <si>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</si>
  <si>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</si>
  <si>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</si>
  <si>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</si>
  <si>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</si>
  <si>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</si>
  <si>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</si>
  <si>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</si>
  <si>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</si>
  <si>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</si>
  <si>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</si>
  <si>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</si>
  <si>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</si>
  <si>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</si>
  <si>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</si>
  <si>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</si>
  <si>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</si>
  <si>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</si>
  <si>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</si>
  <si>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</si>
  <si>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</si>
  <si>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</si>
  <si>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</si>
  <si>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</si>
  <si>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</si>
  <si>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</si>
  <si>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</si>
  <si>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</si>
  <si>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</si>
  <si>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</si>
  <si>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</si>
  <si>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</si>
  <si>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</si>
  <si>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</si>
  <si>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</si>
  <si>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</si>
  <si>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</si>
  <si>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</si>
  <si>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</si>
  <si>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</si>
  <si>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</si>
  <si>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</si>
  <si>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</si>
  <si>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</si>
  <si>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</si>
  <si>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</si>
  <si>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</si>
  <si>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</si>
  <si>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</si>
  <si>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</si>
  <si>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</si>
  <si>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</si>
  <si>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</si>
  <si>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</si>
  <si>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</si>
  <si>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</si>
  <si>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</si>
  <si>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</si>
  <si>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</si>
  <si>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</si>
  <si>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</si>
  <si>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</si>
  <si>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</si>
  <si>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</si>
  <si>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</si>
  <si>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</si>
  <si>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</si>
  <si>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</si>
  <si>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</si>
  <si>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</si>
  <si>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</si>
  <si>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</si>
  <si>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</si>
  <si>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</si>
  <si>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</si>
  <si>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</si>
  <si>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</si>
  <si>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</si>
  <si>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</si>
  <si>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</si>
  <si>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</si>
  <si>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</si>
  <si>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</si>
  <si>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</si>
  <si>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</si>
  <si>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</si>
  <si>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</si>
  <si>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</si>
  <si>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</si>
  <si>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</si>
  <si>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</si>
  <si>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</si>
  <si>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</si>
  <si>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</si>
  <si>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</si>
  <si>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</si>
  <si>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</si>
  <si>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</si>
  <si>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</si>
  <si>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</si>
  <si>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</si>
  <si>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</si>
  <si>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</si>
  <si>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</si>
  <si>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</si>
  <si>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</si>
  <si>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</si>
  <si>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</si>
  <si>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</si>
  <si>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</si>
  <si>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</si>
  <si>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</si>
  <si>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</si>
  <si>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</si>
  <si>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</si>
  <si>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</si>
  <si>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</si>
  <si>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</si>
  <si>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</si>
  <si>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</si>
  <si>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</si>
  <si>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</si>
  <si>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</si>
  <si>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</si>
  <si>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</si>
  <si>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</si>
  <si>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</si>
  <si>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</si>
  <si>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</si>
  <si>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</si>
  <si>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</si>
  <si>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</si>
  <si>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</si>
  <si>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</si>
  <si>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</si>
  <si>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</si>
  <si>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</si>
  <si>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</si>
  <si>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</si>
  <si>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</si>
  <si>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</si>
  <si>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</si>
  <si>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</si>
  <si>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</si>
  <si>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</si>
  <si>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</si>
  <si>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</si>
  <si>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</si>
  <si>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</si>
  <si>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</si>
  <si>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</si>
  <si>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</si>
  <si>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</si>
  <si>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</si>
  <si>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</si>
  <si>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</si>
  <si>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</si>
  <si>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</si>
  <si>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</si>
  <si>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</si>
  <si>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</si>
  <si>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</si>
  <si>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</si>
  <si>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</si>
  <si>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</si>
  <si>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</si>
  <si>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</si>
  <si>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</si>
  <si>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</si>
  <si>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</si>
  <si>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</si>
  <si>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</si>
  <si>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</si>
  <si>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</si>
  <si>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</si>
  <si>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</si>
  <si>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</si>
  <si>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</si>
  <si>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</si>
  <si>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</si>
  <si>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</si>
  <si>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</si>
  <si>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</si>
  <si>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</si>
  <si>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</si>
  <si>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</si>
  <si>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</si>
  <si>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</si>
  <si>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</si>
  <si>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</si>
  <si>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</si>
  <si>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</si>
  <si>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</si>
  <si>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</si>
  <si>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</si>
  <si>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</si>
  <si>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</si>
  <si>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</si>
  <si>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</si>
  <si>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</si>
  <si>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</si>
  <si>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</si>
  <si>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</si>
  <si>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</si>
  <si>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</si>
  <si>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</si>
  <si>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</si>
  <si>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</si>
  <si>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</si>
  <si>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</si>
  <si>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</si>
  <si>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</si>
  <si>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</si>
  <si>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</si>
  <si>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</si>
  <si>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</si>
  <si>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</si>
  <si>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</si>
  <si>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</si>
  <si>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</si>
  <si>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</si>
  <si>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</si>
  <si>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</si>
  <si>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</si>
  <si>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</si>
  <si>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</si>
  <si>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</si>
  <si>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</si>
  <si>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</si>
  <si>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</si>
  <si>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</si>
  <si>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</si>
  <si>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</si>
  <si>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</si>
  <si>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</si>
  <si>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</si>
  <si>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</si>
  <si>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</si>
  <si>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</si>
  <si>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</si>
  <si>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</si>
  <si>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</si>
  <si>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</si>
  <si>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</si>
  <si>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</si>
  <si>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</si>
  <si>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</si>
  <si>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</si>
  <si>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</si>
  <si>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</si>
  <si>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</si>
  <si>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</si>
  <si>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</si>
  <si>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</si>
  <si>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</si>
  <si>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</si>
  <si>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</si>
  <si>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</si>
  <si>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</si>
  <si>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</si>
  <si>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</si>
  <si>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</si>
  <si>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</si>
  <si>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</si>
  <si>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</si>
  <si>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</si>
  <si>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</si>
  <si>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</si>
  <si>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</si>
  <si>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</si>
  <si>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</si>
  <si>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</si>
  <si>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</si>
  <si>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</si>
  <si>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</si>
  <si>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</si>
  <si>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</si>
  <si>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</si>
  <si>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</si>
  <si>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</si>
  <si>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</si>
  <si>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</si>
  <si>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</si>
  <si>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</si>
  <si>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</si>
  <si>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</si>
  <si>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</si>
  <si>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</si>
  <si>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</si>
  <si>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</si>
  <si>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</si>
  <si>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</si>
  <si>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</si>
  <si>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</si>
  <si>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</si>
  <si>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</si>
  <si>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</si>
  <si>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</si>
  <si>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</si>
  <si>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</si>
  <si>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</si>
  <si>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</si>
  <si>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</si>
  <si>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</si>
  <si>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</si>
  <si>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</si>
  <si>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</si>
  <si>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</si>
  <si>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</si>
  <si>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</si>
  <si>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</si>
  <si>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</si>
  <si>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</si>
  <si>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</si>
  <si>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</si>
  <si>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</si>
  <si>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</si>
  <si>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</si>
  <si>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</si>
  <si>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</si>
  <si>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</si>
  <si>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</si>
  <si>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</si>
  <si>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</si>
  <si>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</si>
  <si>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</si>
  <si>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</si>
  <si>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</si>
  <si>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</si>
  <si>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</si>
  <si>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</si>
  <si>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</si>
  <si>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</si>
  <si>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</si>
  <si>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</si>
  <si>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</si>
  <si>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</si>
  <si>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</si>
  <si>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</si>
  <si>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</si>
  <si>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</si>
  <si>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</si>
  <si>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</si>
  <si>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</si>
  <si>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</si>
  <si>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</si>
  <si>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</si>
  <si>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</si>
  <si>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</si>
  <si>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</si>
  <si>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</si>
  <si>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</si>
  <si>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</si>
  <si>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</si>
  <si>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</si>
  <si>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</si>
  <si>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</si>
  <si>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</si>
  <si>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</si>
  <si>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</si>
  <si>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</si>
  <si>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</si>
  <si>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</si>
  <si>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</si>
  <si>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</si>
  <si>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</si>
  <si>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</si>
  <si>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</si>
  <si>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</si>
  <si>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</si>
  <si>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</si>
  <si>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</si>
  <si>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</si>
  <si>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</si>
  <si>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</si>
  <si>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</si>
  <si>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</si>
  <si>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</si>
  <si>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</si>
  <si>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</si>
  <si>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</si>
  <si>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</si>
  <si>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</si>
  <si>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</si>
  <si>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</si>
  <si>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</si>
  <si>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</si>
  <si>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</si>
  <si>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</si>
  <si>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</si>
  <si>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</si>
  <si>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</si>
  <si>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</si>
  <si>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</si>
  <si>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</si>
  <si>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</si>
  <si>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</si>
  <si>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</si>
  <si>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</si>
  <si>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</si>
  <si>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</si>
  <si>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</si>
  <si>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</si>
  <si>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</si>
  <si>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</si>
  <si>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</si>
  <si>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</si>
  <si>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</si>
  <si>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</si>
  <si>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</si>
  <si>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</si>
  <si>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</si>
  <si>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</si>
  <si>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</si>
  <si>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</si>
  <si>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</si>
  <si>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</si>
  <si>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</si>
  <si>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</si>
  <si>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</si>
  <si>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</si>
  <si>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</si>
  <si>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</si>
  <si>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</si>
  <si>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</si>
  <si>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</si>
  <si>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</si>
  <si>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</si>
  <si>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</si>
  <si>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</si>
  <si>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</si>
  <si>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</si>
  <si>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</si>
  <si>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</si>
  <si>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</si>
  <si>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</si>
  <si>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</si>
  <si>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</si>
  <si>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</si>
  <si>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</si>
  <si>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</si>
  <si>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</si>
  <si>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</si>
  <si>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</si>
  <si>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</si>
  <si>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</si>
  <si>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</si>
  <si>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</si>
  <si>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</si>
  <si>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</si>
  <si>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</si>
  <si>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</si>
  <si>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</si>
  <si>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</si>
  <si>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</si>
  <si>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</si>
  <si>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</si>
  <si>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</si>
  <si>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</si>
  <si>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</si>
  <si>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</si>
  <si>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</si>
  <si>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</si>
  <si>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</si>
  <si>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</si>
  <si>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</si>
  <si>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</si>
  <si>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</si>
  <si>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</si>
  <si>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</si>
  <si>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</si>
  <si>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</si>
  <si>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</si>
  <si>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</si>
  <si>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</si>
  <si>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</si>
  <si>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</si>
  <si>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</si>
  <si>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</si>
  <si>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</si>
  <si>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</si>
  <si>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</si>
  <si>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</si>
  <si>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</si>
  <si>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</si>
  <si>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</si>
  <si>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</si>
  <si>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</si>
  <si>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</si>
  <si>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</si>
  <si>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</si>
  <si>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</si>
  <si>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</si>
  <si>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</si>
  <si>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</si>
  <si>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</si>
  <si>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</si>
  <si>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</si>
  <si>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</si>
  <si>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</si>
  <si>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</si>
  <si>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</si>
  <si>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</si>
  <si>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</si>
  <si>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</si>
  <si>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</si>
  <si>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</si>
  <si>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</si>
  <si>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</si>
  <si>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</si>
  <si>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</si>
  <si>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</si>
  <si>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</si>
  <si>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</si>
  <si>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</si>
  <si>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</si>
  <si>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</si>
  <si>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</si>
  <si>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</si>
  <si>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</si>
  <si>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</si>
  <si>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</si>
  <si>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</si>
  <si>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</si>
  <si>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</si>
  <si>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</si>
  <si>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</si>
  <si>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</si>
  <si>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</si>
  <si>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</si>
  <si>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</si>
  <si>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</si>
  <si>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</si>
  <si>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</si>
  <si>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</si>
  <si>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</si>
  <si>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</si>
  <si>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</si>
  <si>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</si>
  <si>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</si>
  <si>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</si>
  <si>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</si>
  <si>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</si>
  <si>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</si>
  <si>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</si>
  <si>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</si>
  <si>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</si>
  <si>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</si>
  <si>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</si>
  <si>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</si>
  <si>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</si>
  <si>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</si>
  <si>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</si>
  <si>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</si>
  <si>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</si>
  <si>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</si>
  <si>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</si>
  <si>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</si>
  <si>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</si>
  <si>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</si>
  <si>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</si>
  <si>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</si>
  <si>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</si>
  <si>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</si>
  <si>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</si>
  <si>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</si>
  <si>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</si>
  <si>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</si>
  <si>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</si>
  <si>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</si>
  <si>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</si>
  <si>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</si>
  <si>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</si>
  <si>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</si>
  <si>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</si>
  <si>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</si>
  <si>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</si>
  <si>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</si>
  <si>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</si>
  <si>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</si>
  <si>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</si>
  <si>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</si>
  <si>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</si>
  <si>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</si>
  <si>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</si>
  <si>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</si>
  <si>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</si>
  <si>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</si>
  <si>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</si>
  <si>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</si>
  <si>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</si>
  <si>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</si>
  <si>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</si>
  <si>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</si>
  <si>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</si>
  <si>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</si>
  <si>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</si>
  <si>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</si>
  <si>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</si>
  <si>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</si>
  <si>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</si>
  <si>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</si>
  <si>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</si>
  <si>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</si>
  <si>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</si>
  <si>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</si>
  <si>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</si>
  <si>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</si>
  <si>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</si>
  <si>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</si>
  <si>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</si>
  <si>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</si>
  <si>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</si>
  <si>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</si>
  <si>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</si>
  <si>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</si>
  <si>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</si>
  <si>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</si>
  <si>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</si>
  <si>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</si>
  <si>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</si>
  <si>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</si>
  <si>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</si>
  <si>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</si>
  <si>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</si>
  <si>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</si>
  <si>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</si>
  <si>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</si>
  <si>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</si>
  <si>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</si>
  <si>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</si>
  <si>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</si>
  <si>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</si>
  <si>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</si>
  <si>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</si>
  <si>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</si>
  <si>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</si>
  <si>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</si>
  <si>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</si>
  <si>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</si>
  <si>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</si>
  <si>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</si>
  <si>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</si>
  <si>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</si>
  <si>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</si>
  <si>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</si>
  <si>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</si>
  <si>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</si>
  <si>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</si>
  <si>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</si>
  <si>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</si>
  <si>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</si>
  <si>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</si>
  <si>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</si>
  <si>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</si>
  <si>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</si>
  <si>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</si>
  <si>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</si>
  <si>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</si>
  <si>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</si>
  <si>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</si>
  <si>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</si>
  <si>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</si>
  <si>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</si>
  <si>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</si>
  <si>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</si>
  <si>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</si>
  <si>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</si>
  <si>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</si>
  <si>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</si>
  <si>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</si>
  <si>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</si>
  <si>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</si>
  <si>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</si>
  <si>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</si>
  <si>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</si>
  <si>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</si>
  <si>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</si>
  <si>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</si>
  <si>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</si>
  <si>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</si>
  <si>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</si>
  <si>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</si>
  <si>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</si>
  <si>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</si>
  <si>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</si>
  <si>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</si>
  <si>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</si>
  <si>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</si>
  <si>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</si>
  <si>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</si>
  <si>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</si>
  <si>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</si>
  <si>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</si>
  <si>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</si>
  <si>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</si>
  <si>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</si>
  <si>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</si>
  <si>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</si>
  <si>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</si>
  <si>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</si>
  <si>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</si>
  <si>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</si>
  <si>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</si>
  <si>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</si>
  <si>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</si>
  <si>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</si>
  <si>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</si>
  <si>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</si>
  <si>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</si>
  <si>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</si>
  <si>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</si>
  <si>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</si>
  <si>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</si>
  <si>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</si>
  <si>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</si>
  <si>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</si>
  <si>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</si>
  <si>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</si>
  <si>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</si>
  <si>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</si>
  <si>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</si>
  <si>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</si>
  <si>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</si>
  <si>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</si>
  <si>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</si>
  <si>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</si>
  <si>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</si>
  <si>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</si>
  <si>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</si>
  <si>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</si>
  <si>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</si>
  <si>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</si>
  <si>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</si>
  <si>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</si>
  <si>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</si>
  <si>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</si>
  <si>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</si>
  <si>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</si>
  <si>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</si>
  <si>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</si>
  <si>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</si>
  <si>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</si>
  <si>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</si>
  <si>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</si>
  <si>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</si>
  <si>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</si>
  <si>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</si>
  <si>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</si>
  <si>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</si>
  <si>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</si>
  <si>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</si>
  <si>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</si>
  <si>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</si>
  <si>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</si>
  <si>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</si>
  <si>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</si>
  <si>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</si>
  <si>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</si>
  <si>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</si>
  <si>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</si>
  <si>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</si>
  <si>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</si>
  <si>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</si>
  <si>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</si>
  <si>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</si>
  <si>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</si>
  <si>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</si>
  <si>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</si>
  <si>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</si>
  <si>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</si>
  <si>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</si>
  <si>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</si>
  <si>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</si>
  <si>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</si>
  <si>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</si>
  <si>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</si>
  <si>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</si>
  <si>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</si>
  <si>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</si>
  <si>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</si>
  <si>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</si>
  <si>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</si>
  <si>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</si>
  <si>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</si>
  <si>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</si>
  <si>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</si>
  <si>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</si>
  <si>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</si>
  <si>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</si>
  <si>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</si>
  <si>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</si>
  <si>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</si>
  <si>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</si>
  <si>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</si>
  <si>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</si>
  <si>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</si>
  <si>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</si>
  <si>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</si>
  <si>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</si>
  <si>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</si>
  <si>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</si>
  <si>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</si>
  <si>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</si>
  <si>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</si>
  <si>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</si>
  <si>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</si>
  <si>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</si>
  <si>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</si>
  <si>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</si>
  <si>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</si>
  <si>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</si>
  <si>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</si>
  <si>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</si>
  <si>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</si>
  <si>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</si>
  <si>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</si>
  <si>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</si>
  <si>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</si>
  <si>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</si>
  <si>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</si>
  <si>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</si>
  <si>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</si>
  <si>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</si>
  <si>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</si>
  <si>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</si>
  <si>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</si>
  <si>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</si>
  <si>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</si>
  <si>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</si>
  <si>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</si>
  <si>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</si>
  <si>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</si>
  <si>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</si>
  <si>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</si>
  <si>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</si>
  <si>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</si>
  <si>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</si>
  <si>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</si>
  <si>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</si>
  <si>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</si>
  <si>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</si>
  <si>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</si>
  <si>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</si>
  <si>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</si>
  <si>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</si>
  <si>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</si>
  <si>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</si>
  <si>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</si>
  <si>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</si>
  <si>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</si>
  <si>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</si>
  <si>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</si>
  <si>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</si>
  <si>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</si>
  <si>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</si>
  <si>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</si>
  <si>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</si>
  <si>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</si>
  <si>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</si>
  <si>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</si>
  <si>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</si>
  <si>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</si>
  <si>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</si>
  <si>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</si>
  <si>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</si>
  <si>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</si>
  <si>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</si>
  <si>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</si>
  <si>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</si>
  <si>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</si>
  <si>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</si>
  <si>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</si>
  <si>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</si>
  <si>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</si>
  <si>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</si>
  <si>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</si>
  <si>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</si>
  <si>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</si>
  <si>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</si>
  <si>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</si>
  <si>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</si>
  <si>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</si>
  <si>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</si>
  <si>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</si>
  <si>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</si>
  <si>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</si>
  <si>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</si>
  <si>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</si>
  <si>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</si>
  <si>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</si>
  <si>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</si>
  <si>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</si>
  <si>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</si>
  <si>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</si>
  <si>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</si>
  <si>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</si>
  <si>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</si>
  <si>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</si>
  <si>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</si>
  <si>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</si>
  <si>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</si>
  <si>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</si>
  <si>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</si>
  <si>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</si>
  <si>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</si>
  <si>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</si>
  <si>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</si>
  <si>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</si>
  <si>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</si>
  <si>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</si>
  <si>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</si>
  <si>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</si>
  <si>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</si>
  <si>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</si>
  <si>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</si>
  <si>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</si>
  <si>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</si>
  <si>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</si>
  <si>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</si>
  <si>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</si>
  <si>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</si>
  <si>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</si>
  <si>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</si>
  <si>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</si>
  <si>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</si>
  <si>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</si>
  <si>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</si>
  <si>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</si>
  <si>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</si>
  <si>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</si>
  <si>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</si>
  <si>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</si>
  <si>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</si>
  <si>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</si>
  <si>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</si>
  <si>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</si>
  <si>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</si>
  <si>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</si>
  <si>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</si>
  <si>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</si>
  <si>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</si>
  <si>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</si>
  <si>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</si>
  <si>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</si>
  <si>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</si>
  <si>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</si>
  <si>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</si>
  <si>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</si>
  <si>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</si>
  <si>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</si>
  <si>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</si>
  <si>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</si>
  <si>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</si>
  <si>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</si>
  <si>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</si>
  <si>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</si>
  <si>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</si>
  <si>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</si>
  <si>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</si>
  <si>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</si>
  <si>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</si>
  <si>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</si>
  <si>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</si>
  <si>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</si>
  <si>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</si>
  <si>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</si>
  <si>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</si>
  <si>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</si>
  <si>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</si>
  <si>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</si>
  <si>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</si>
  <si>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</si>
  <si>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</si>
  <si>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</si>
  <si>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</si>
  <si>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</si>
  <si>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</si>
  <si>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</si>
  <si>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</si>
  <si>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</si>
  <si>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</si>
  <si>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</si>
  <si>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</si>
  <si>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</si>
  <si>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</si>
  <si>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</si>
  <si>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</si>
  <si>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</si>
  <si>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</si>
  <si>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</si>
  <si>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</si>
  <si>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</si>
  <si>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</si>
  <si>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</si>
  <si>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</si>
  <si>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</si>
  <si>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</si>
  <si>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</si>
  <si>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</si>
  <si>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</si>
  <si>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</si>
  <si>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</si>
  <si>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</si>
  <si>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</si>
  <si>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</si>
  <si>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</si>
  <si>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</si>
  <si>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</si>
  <si>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</si>
  <si>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</si>
  <si>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</si>
  <si>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</si>
  <si>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</si>
  <si>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</si>
  <si>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</si>
  <si>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</si>
  <si>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</si>
  <si>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</si>
  <si>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</si>
  <si>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</si>
  <si>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</si>
  <si>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</si>
  <si>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</si>
  <si>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</si>
  <si>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</si>
  <si>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</si>
  <si>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</si>
  <si>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</si>
  <si>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</si>
  <si>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</si>
  <si>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</si>
  <si>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</si>
  <si>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</si>
  <si>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</si>
  <si>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</si>
  <si>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</si>
  <si>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</si>
  <si>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</si>
  <si>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</si>
  <si>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</si>
  <si>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</si>
  <si>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</si>
  <si>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</si>
  <si>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</si>
  <si>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</si>
  <si>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</si>
  <si>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</si>
  <si>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</si>
  <si>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</si>
  <si>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</si>
  <si>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</si>
  <si>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</si>
  <si>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</si>
  <si>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</si>
  <si>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</si>
  <si>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</si>
  <si>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</si>
  <si>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</si>
  <si>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</si>
  <si>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</si>
  <si>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</si>
  <si>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</si>
  <si>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</si>
  <si>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</si>
  <si>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</si>
  <si>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</si>
  <si>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</si>
  <si>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</si>
  <si>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</si>
  <si>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</si>
  <si>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</si>
  <si>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</si>
  <si>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</si>
  <si>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</si>
  <si>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</si>
  <si>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</si>
  <si>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</si>
  <si>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</si>
  <si>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</si>
  <si>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</si>
  <si>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</si>
  <si>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</si>
  <si>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</si>
  <si>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</si>
  <si>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</si>
  <si>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</si>
  <si>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</si>
  <si>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</si>
  <si>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</si>
  <si>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</si>
  <si>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</si>
  <si>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</si>
  <si>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</si>
  <si>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</si>
  <si>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</si>
  <si>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</si>
  <si>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</si>
  <si>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</si>
  <si>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</si>
  <si>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</si>
  <si>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</si>
  <si>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</si>
  <si>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</si>
  <si>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</si>
  <si>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</si>
  <si>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</si>
  <si>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</si>
  <si>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</si>
  <si>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</si>
  <si>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</si>
  <si>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</si>
  <si>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</si>
  <si>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</si>
  <si>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</si>
  <si>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</si>
  <si>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</si>
  <si>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</si>
  <si>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</si>
  <si>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</si>
  <si>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</si>
  <si>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</si>
  <si>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</si>
  <si>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</si>
  <si>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</si>
  <si>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</si>
  <si>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</si>
  <si>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</si>
  <si>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</si>
  <si>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</si>
  <si>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</si>
  <si>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</si>
  <si>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</si>
  <si>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</si>
  <si>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</si>
  <si>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</si>
  <si>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</si>
  <si>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</si>
  <si>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</si>
  <si>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</si>
  <si>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</si>
  <si>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</si>
  <si>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</si>
  <si>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</si>
  <si>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</si>
  <si>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</si>
  <si>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</si>
  <si>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</si>
  <si>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</si>
  <si>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</si>
  <si>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</si>
  <si>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</si>
  <si>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</si>
  <si>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</si>
  <si>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</si>
  <si>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</si>
  <si>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</si>
  <si>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</si>
  <si>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</si>
  <si>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</si>
  <si>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</si>
  <si>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</si>
  <si>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</si>
  <si>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</si>
  <si>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</si>
  <si>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</si>
  <si>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</si>
  <si>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</si>
  <si>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</si>
  <si>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</si>
  <si>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</si>
  <si>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</si>
  <si>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</si>
  <si>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</si>
  <si>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</si>
  <si>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</si>
  <si>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</si>
  <si>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</si>
  <si>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</si>
  <si>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</si>
  <si>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</si>
  <si>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</si>
  <si>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</si>
  <si>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</si>
  <si>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</si>
  <si>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</si>
  <si>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</si>
  <si>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</si>
  <si>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</si>
  <si>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</si>
  <si>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</si>
  <si>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</si>
  <si>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</si>
  <si>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</si>
  <si>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</si>
  <si>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</si>
  <si>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</si>
  <si>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</si>
  <si>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</si>
  <si>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</si>
  <si>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</si>
  <si>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</si>
  <si>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</si>
  <si>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</si>
  <si>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</si>
  <si>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</si>
  <si>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</si>
  <si>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</si>
  <si>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</si>
  <si>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</si>
  <si>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</si>
  <si>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</si>
  <si>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</si>
  <si>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</si>
  <si>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</si>
  <si>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</si>
  <si>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</si>
  <si>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</si>
  <si>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</si>
  <si>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</si>
  <si>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</si>
  <si>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</si>
  <si>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</si>
  <si>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</si>
  <si>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</si>
  <si>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</si>
  <si>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</si>
  <si>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</si>
  <si>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</si>
  <si>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</si>
  <si>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</si>
  <si>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</si>
  <si>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</si>
  <si>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</si>
  <si>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</si>
  <si>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</si>
  <si>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</si>
  <si>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</si>
  <si>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</si>
  <si>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</si>
  <si>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</si>
  <si>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</si>
  <si>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</si>
  <si>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</si>
  <si>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</si>
  <si>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</si>
  <si>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</si>
  <si>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</si>
  <si>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</si>
  <si>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</si>
  <si>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</si>
  <si>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</si>
  <si>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</si>
  <si>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</si>
  <si>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</si>
  <si>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</si>
  <si>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</si>
  <si>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</si>
  <si>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</si>
  <si>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</si>
  <si>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</si>
  <si>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</si>
  <si>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</si>
  <si>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</si>
  <si>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</si>
  <si>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</si>
  <si>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</si>
  <si>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</si>
  <si>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</si>
  <si>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</si>
  <si>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</si>
  <si>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</si>
  <si>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</si>
  <si>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</si>
  <si>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</si>
  <si>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</si>
  <si>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</si>
  <si>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</si>
  <si>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</si>
  <si>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</si>
  <si>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</si>
  <si>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</si>
  <si>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</si>
  <si>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</si>
  <si>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</si>
  <si>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</si>
  <si>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</si>
  <si>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</si>
  <si>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</si>
  <si>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</si>
  <si>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</si>
  <si>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</si>
  <si>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</si>
  <si>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</si>
  <si>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</si>
  <si>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</si>
  <si>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</si>
  <si>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</si>
  <si>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</si>
  <si>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</si>
  <si>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</si>
  <si>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</si>
  <si>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</si>
  <si>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</si>
  <si>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</si>
  <si>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</si>
  <si>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</si>
  <si>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</si>
  <si>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</si>
  <si>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</si>
  <si>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</si>
  <si>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</si>
  <si>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</si>
  <si>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</si>
  <si>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</si>
  <si>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</si>
  <si>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</si>
  <si>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</si>
  <si>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</si>
  <si>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</si>
  <si>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</si>
  <si>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</si>
  <si>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</si>
  <si>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</si>
  <si>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</si>
  <si>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</si>
  <si>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</si>
  <si>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</si>
  <si>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</si>
  <si>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</si>
  <si>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</si>
  <si>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</si>
  <si>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</si>
  <si>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</si>
  <si>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</si>
  <si>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</si>
  <si>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</si>
  <si>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</si>
  <si>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</si>
  <si>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</si>
  <si>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</si>
  <si>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</si>
  <si>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</si>
  <si>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</si>
  <si>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</si>
  <si>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</si>
  <si>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</si>
  <si>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</si>
  <si>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</si>
  <si>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</si>
  <si>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</si>
  <si>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</si>
  <si>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</si>
  <si>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</si>
  <si>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</si>
  <si>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</si>
  <si>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</si>
  <si>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</si>
  <si>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</si>
  <si>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</si>
  <si>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</si>
  <si>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</si>
  <si>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</si>
  <si>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</si>
  <si>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</si>
  <si>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</si>
  <si>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</si>
  <si>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</si>
  <si>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</si>
  <si>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</si>
  <si>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</si>
  <si>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</si>
  <si>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</si>
  <si>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</si>
  <si>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</si>
  <si>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</si>
  <si>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</si>
  <si>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</si>
  <si>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</si>
  <si>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</si>
  <si>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</si>
  <si>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</si>
  <si>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</si>
  <si>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</si>
  <si>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</si>
  <si>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</si>
  <si>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</si>
  <si>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</si>
  <si>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</si>
  <si>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</si>
  <si>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</si>
  <si>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</si>
  <si>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</si>
  <si>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</si>
  <si>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</si>
  <si>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</si>
  <si>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</si>
  <si>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</si>
  <si>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</si>
  <si>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</si>
  <si>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</si>
  <si>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</si>
  <si>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</si>
  <si>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</si>
  <si>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</si>
  <si>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</si>
  <si>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</si>
  <si>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</si>
  <si>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</si>
  <si>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</si>
  <si>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</si>
  <si>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</si>
  <si>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</si>
  <si>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</si>
  <si>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</si>
  <si>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</si>
  <si>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</si>
  <si>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</si>
  <si>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</si>
  <si>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</si>
  <si>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</si>
  <si>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</si>
  <si>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</si>
  <si>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</si>
  <si>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</si>
  <si>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</si>
  <si>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</si>
  <si>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</si>
  <si>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</si>
  <si>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</si>
  <si>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</si>
  <si>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</si>
  <si>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</si>
  <si>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</si>
  <si>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</si>
  <si>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</si>
  <si>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</si>
  <si>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</si>
  <si>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</si>
  <si>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</si>
  <si>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</si>
  <si>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</si>
  <si>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</si>
  <si>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</si>
  <si>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</si>
  <si>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</si>
  <si>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</si>
  <si>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</si>
  <si>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</si>
  <si>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</si>
  <si>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</si>
  <si>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</si>
  <si>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</si>
  <si>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</si>
  <si>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</si>
  <si>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</si>
  <si>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</si>
  <si>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</si>
  <si>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</si>
  <si>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</si>
  <si>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</si>
  <si>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</si>
  <si>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</si>
  <si>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</si>
  <si>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</si>
  <si>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</si>
  <si>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</si>
  <si>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</si>
  <si>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</si>
  <si>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</si>
  <si>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</si>
  <si>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</si>
  <si>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</si>
  <si>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</si>
  <si>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</si>
  <si>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</si>
  <si>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</si>
  <si>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</si>
  <si>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</si>
  <si>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</si>
  <si>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</si>
  <si>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</si>
  <si>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</si>
  <si>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</si>
  <si>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</si>
  <si>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</si>
  <si>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</si>
  <si>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</si>
  <si>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</si>
  <si>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</si>
  <si>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</si>
  <si>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</si>
  <si>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</si>
  <si>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</si>
  <si>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</si>
  <si>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</si>
  <si>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</si>
  <si>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</si>
  <si>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</si>
  <si>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</si>
  <si>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</si>
  <si>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</si>
  <si>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</si>
  <si>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</si>
  <si>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</si>
  <si>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</si>
  <si>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</si>
  <si>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</si>
  <si>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</si>
  <si>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</si>
  <si>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</si>
  <si>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</si>
  <si>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</si>
  <si>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</si>
  <si>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</si>
  <si>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</si>
  <si>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</si>
  <si>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</si>
  <si>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</si>
  <si>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</si>
  <si>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</si>
  <si>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</si>
  <si>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</si>
  <si>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</si>
  <si>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</si>
  <si>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</si>
  <si>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</si>
  <si>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</si>
  <si>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</si>
  <si>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</si>
  <si>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</si>
  <si>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</si>
  <si>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</si>
  <si>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</si>
  <si>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</si>
  <si>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</si>
  <si>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</si>
  <si>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</si>
  <si>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</si>
  <si>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</si>
  <si>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</si>
  <si>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</si>
  <si>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</si>
  <si>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</si>
  <si>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</si>
  <si>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</si>
  <si>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</si>
  <si>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</si>
  <si>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</si>
  <si>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</si>
  <si>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</si>
  <si>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</si>
  <si>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</si>
  <si>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</si>
  <si>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</si>
  <si>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</si>
  <si>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</si>
  <si>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</si>
  <si>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</si>
  <si>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</si>
  <si>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</si>
  <si>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</si>
  <si>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</si>
  <si>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</si>
  <si>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</si>
  <si>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</si>
  <si>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</si>
  <si>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</si>
  <si>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</si>
  <si>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</si>
  <si>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</si>
  <si>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</si>
  <si>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</si>
  <si>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</si>
  <si>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</si>
  <si>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</si>
  <si>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</si>
  <si>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</si>
  <si>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</si>
  <si>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</si>
  <si>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</si>
  <si>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</si>
  <si>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</si>
  <si>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</si>
  <si>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</si>
  <si>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</si>
  <si>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</si>
  <si>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</si>
  <si>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</si>
  <si>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</si>
  <si>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</si>
  <si>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</si>
  <si>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</si>
  <si>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</si>
  <si>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</si>
  <si>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</si>
  <si>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</si>
  <si>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</si>
  <si>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</si>
  <si>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</si>
  <si>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</si>
  <si>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</si>
  <si>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</si>
  <si>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</si>
  <si>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</si>
  <si>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</si>
  <si>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</si>
  <si>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</si>
  <si>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</si>
  <si>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</si>
  <si>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</si>
  <si>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</si>
  <si>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</si>
  <si>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</si>
  <si>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</si>
  <si>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</si>
  <si>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</si>
  <si>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</si>
  <si>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</si>
  <si>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</si>
  <si>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</si>
  <si>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</si>
  <si>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</si>
  <si>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</si>
  <si>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</si>
  <si>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</si>
  <si>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</si>
  <si>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</si>
  <si>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</si>
  <si>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</si>
  <si>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</si>
  <si>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</si>
  <si>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</si>
  <si>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</si>
  <si>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</si>
  <si>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</si>
  <si>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</si>
  <si>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</si>
  <si>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</si>
  <si>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</si>
  <si>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</si>
  <si>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</si>
  <si>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</si>
  <si>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</si>
  <si>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</si>
  <si>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</si>
  <si>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</si>
  <si>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</si>
  <si>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</si>
  <si>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</si>
  <si>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</si>
  <si>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</si>
  <si>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</si>
  <si>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</si>
  <si>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</si>
  <si>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</si>
  <si>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</si>
  <si>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</si>
  <si>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</si>
  <si>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</si>
  <si>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</si>
  <si>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</si>
  <si>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</si>
  <si>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</si>
  <si>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</si>
  <si>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</si>
  <si>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</si>
  <si>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</si>
  <si>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</si>
  <si>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</si>
  <si>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</si>
  <si>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</si>
  <si>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</si>
  <si>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</si>
  <si>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</si>
  <si>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</si>
  <si>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</si>
  <si>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</si>
  <si>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</si>
  <si>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</si>
  <si>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</si>
  <si>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</si>
  <si>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</si>
  <si>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</si>
  <si>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</si>
  <si>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</si>
  <si>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</si>
  <si>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</si>
  <si>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</si>
  <si>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</si>
  <si>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</si>
  <si>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</si>
  <si>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</si>
  <si>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</si>
  <si>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</si>
  <si>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</si>
  <si>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</si>
  <si>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</si>
  <si>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</si>
  <si>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</si>
  <si>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</si>
  <si>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</si>
  <si>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</si>
  <si>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</si>
  <si>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</si>
  <si>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</si>
  <si>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</si>
  <si>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</si>
  <si>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</si>
  <si>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</si>
  <si>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</si>
  <si>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</si>
  <si>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</si>
  <si>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</si>
  <si>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</si>
  <si>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</si>
  <si>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</si>
  <si>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</si>
  <si>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</si>
  <si>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</si>
  <si>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</si>
  <si>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</si>
  <si>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</si>
  <si>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</si>
  <si>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</si>
  <si>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</si>
  <si>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</si>
  <si>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</si>
  <si>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</si>
  <si>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</si>
  <si>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</si>
  <si>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</si>
  <si>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</si>
  <si>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</si>
  <si>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</si>
  <si>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</si>
  <si>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</si>
  <si>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</si>
  <si>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</si>
  <si>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</si>
  <si>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</si>
  <si>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</si>
  <si>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</si>
  <si>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</si>
  <si>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</si>
  <si>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</si>
  <si>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</si>
  <si>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</si>
  <si>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</si>
  <si>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</si>
  <si>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</si>
  <si>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</si>
  <si>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</si>
  <si>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</si>
  <si>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</si>
  <si>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</si>
  <si>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</si>
  <si>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</si>
  <si>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</si>
  <si>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</si>
  <si>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</si>
  <si>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</si>
  <si>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</si>
  <si>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</si>
  <si>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</si>
  <si>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</si>
  <si>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</si>
  <si>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</si>
  <si>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</si>
  <si>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</si>
  <si>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</si>
  <si>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</si>
  <si>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</si>
  <si>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</si>
  <si>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</si>
  <si>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</si>
  <si>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</si>
  <si>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</si>
  <si>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</si>
  <si>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</si>
  <si>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</si>
  <si>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</si>
  <si>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</si>
  <si>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</si>
  <si>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</si>
  <si>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</si>
  <si>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</si>
  <si>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</si>
  <si>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</si>
  <si>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</si>
  <si>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</si>
  <si>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</si>
  <si>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</si>
  <si>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</si>
  <si>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</si>
  <si>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</si>
  <si>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</si>
  <si>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</si>
  <si>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</si>
  <si>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</si>
  <si>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</si>
  <si>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</si>
  <si>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</si>
  <si>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</si>
  <si>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</si>
  <si>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</si>
  <si>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</si>
  <si>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</si>
  <si>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</si>
  <si>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</si>
  <si>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</si>
  <si>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</si>
  <si>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</si>
  <si>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</si>
  <si>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</si>
  <si>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</si>
  <si>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</si>
  <si>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</si>
  <si>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</si>
  <si>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</si>
  <si>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</si>
  <si>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</si>
  <si>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</si>
  <si>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</si>
  <si>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</si>
  <si>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</si>
  <si>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</si>
  <si>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</si>
  <si>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</si>
  <si>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</si>
  <si>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</si>
  <si>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</si>
  <si>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</si>
  <si>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</si>
  <si>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</si>
  <si>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</si>
  <si>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</si>
  <si>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</si>
  <si>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</si>
  <si>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</si>
  <si>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</si>
  <si>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</si>
  <si>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</si>
  <si>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</si>
  <si>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</si>
  <si>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</si>
  <si>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</si>
  <si>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</si>
  <si>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</si>
  <si>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</si>
  <si>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</si>
  <si>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</si>
  <si>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</si>
  <si>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</si>
  <si>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</si>
  <si>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</si>
  <si>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</si>
  <si>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</si>
  <si>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</si>
  <si>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</si>
  <si>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</si>
  <si>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</si>
  <si>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</si>
  <si>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</si>
  <si>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</si>
  <si>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</si>
  <si>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</si>
  <si>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</si>
  <si>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</si>
  <si>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</si>
  <si>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</si>
  <si>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</si>
  <si>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</si>
  <si>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</si>
  <si>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</si>
  <si>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</si>
  <si>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</si>
  <si>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</si>
  <si>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</si>
  <si>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</si>
  <si>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</si>
  <si>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</si>
  <si>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</si>
  <si>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</si>
  <si>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</si>
  <si>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</si>
  <si>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</si>
  <si>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</si>
  <si>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</si>
  <si>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</si>
  <si>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</si>
  <si>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</si>
  <si>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</si>
  <si>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</si>
  <si>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</si>
  <si>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</si>
  <si>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</si>
  <si>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</si>
  <si>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</si>
  <si>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</si>
  <si>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</si>
  <si>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</si>
  <si>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</si>
  <si>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</si>
  <si>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</si>
  <si>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</si>
  <si>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</si>
  <si>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</si>
  <si>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</si>
  <si>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</si>
  <si>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</si>
  <si>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</si>
  <si>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</si>
  <si>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</si>
  <si>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</si>
  <si>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</si>
  <si>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</si>
  <si>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</si>
  <si>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</si>
  <si>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</si>
  <si>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</si>
  <si>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</si>
  <si>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</si>
  <si>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</si>
  <si>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</si>
  <si>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</si>
  <si>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</si>
  <si>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</si>
  <si>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</si>
  <si>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</si>
  <si>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</si>
  <si>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</si>
  <si>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</si>
  <si>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</si>
  <si>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</si>
  <si>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</si>
  <si>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</si>
  <si>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</si>
  <si>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</si>
  <si>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</si>
  <si>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</si>
  <si>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</si>
  <si>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</si>
  <si>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</si>
  <si>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</si>
  <si>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</si>
  <si>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</si>
  <si>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</si>
  <si>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</si>
  <si>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</si>
  <si>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</si>
  <si>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</si>
  <si>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</si>
  <si>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</si>
  <si>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</si>
  <si>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</si>
  <si>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</si>
  <si>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</si>
  <si>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</si>
  <si>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</si>
  <si>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</si>
  <si>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</si>
  <si>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</si>
  <si>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</si>
  <si>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</si>
  <si>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</si>
  <si>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</si>
  <si>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</si>
  <si>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</si>
  <si>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</si>
  <si>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</si>
  <si>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</si>
  <si>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</si>
  <si>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</si>
  <si>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</si>
  <si>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</si>
  <si>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</si>
  <si>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</si>
  <si>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</si>
  <si>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</si>
  <si>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</si>
  <si>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</si>
  <si>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</si>
  <si>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</si>
  <si>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</si>
  <si>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</si>
  <si>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</si>
  <si>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</si>
  <si>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</si>
  <si>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</si>
  <si>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</si>
  <si>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</si>
  <si>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</si>
  <si>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</si>
  <si>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</si>
  <si>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</si>
  <si>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</si>
  <si>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</si>
  <si>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</si>
  <si>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</si>
  <si>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</si>
  <si>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</si>
  <si>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</si>
  <si>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</si>
  <si>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</si>
  <si>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</si>
  <si>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</si>
  <si>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</si>
  <si>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</si>
  <si>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</si>
  <si>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</si>
  <si>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</si>
  <si>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</si>
  <si>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</si>
  <si>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</si>
  <si>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</si>
  <si>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</si>
  <si>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</si>
  <si>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</si>
  <si>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</si>
  <si>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</si>
  <si>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</si>
  <si>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</si>
  <si>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</si>
  <si>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</si>
  <si>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</si>
  <si>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</si>
  <si>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</si>
  <si>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</si>
  <si>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</si>
  <si>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</si>
  <si>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</si>
  <si>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</si>
  <si>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</si>
  <si>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</si>
  <si>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</si>
  <si>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</si>
  <si>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</si>
  <si>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</si>
  <si>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</si>
  <si>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</si>
  <si>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</si>
  <si>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</si>
  <si>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</si>
  <si>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</si>
  <si>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</si>
  <si>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</si>
  <si>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</si>
  <si>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</si>
  <si>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</si>
  <si>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</si>
  <si>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</si>
  <si>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</si>
  <si>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</si>
  <si>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</si>
  <si>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</si>
  <si>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</si>
  <si>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</si>
  <si>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</si>
  <si>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</si>
  <si>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</si>
  <si>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</si>
  <si>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</si>
  <si>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</si>
  <si>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</si>
  <si>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</si>
  <si>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</si>
  <si>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</si>
  <si>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</si>
  <si>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</si>
  <si>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</si>
  <si>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</si>
  <si>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</si>
  <si>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</si>
  <si>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</si>
  <si>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</si>
  <si>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</si>
  <si>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</si>
  <si>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</si>
  <si>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</si>
  <si>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</si>
  <si>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</si>
  <si>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</si>
  <si>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</si>
  <si>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</si>
  <si>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</si>
  <si>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</si>
  <si>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</si>
  <si>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</si>
  <si>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</si>
  <si>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</si>
  <si>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</si>
  <si>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</si>
  <si>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</si>
  <si>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</si>
  <si>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</si>
  <si>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</si>
  <si>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</si>
  <si>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</si>
  <si>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</si>
  <si>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</si>
  <si>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</si>
  <si>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</si>
  <si>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</si>
  <si>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</si>
  <si>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</si>
  <si>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</si>
  <si>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</si>
  <si>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</si>
  <si>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</si>
  <si>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</si>
  <si>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</si>
  <si>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</si>
  <si>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</si>
  <si>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</si>
  <si>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</si>
  <si>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</si>
  <si>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</si>
  <si>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</si>
  <si>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</si>
  <si>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</si>
  <si>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</si>
  <si>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</si>
  <si>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</si>
  <si>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</si>
  <si>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</si>
  <si>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</si>
  <si>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</si>
  <si>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</si>
  <si>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</si>
  <si>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</si>
  <si>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</si>
  <si>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</si>
  <si>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</si>
  <si>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</si>
  <si>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</si>
  <si>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</si>
  <si>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</si>
  <si>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</si>
  <si>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</si>
  <si>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</si>
  <si>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</si>
  <si>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</si>
  <si>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</si>
  <si>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</si>
  <si>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</si>
  <si>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</si>
  <si>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</si>
  <si>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</si>
  <si>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</si>
  <si>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</si>
  <si>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</si>
  <si>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</si>
  <si>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</si>
  <si>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</si>
  <si>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</si>
  <si>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</si>
  <si>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</si>
  <si>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</si>
  <si>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</si>
  <si>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</si>
  <si>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</si>
  <si>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</si>
  <si>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</si>
  <si>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</si>
  <si>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</si>
  <si>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</si>
  <si>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</si>
  <si>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</si>
  <si>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</si>
  <si>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</si>
  <si>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</si>
  <si>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</si>
  <si>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</si>
  <si>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</si>
  <si>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</si>
  <si>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</si>
  <si>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</si>
  <si>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</si>
  <si>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</si>
  <si>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</si>
  <si>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</si>
  <si>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</si>
  <si>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</si>
  <si>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</si>
  <si>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</si>
  <si>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</si>
  <si>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</si>
  <si>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</si>
  <si>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</si>
  <si>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</si>
  <si>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</si>
  <si>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</si>
  <si>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</si>
  <si>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</si>
  <si>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</si>
  <si>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</si>
  <si>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</si>
  <si>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</si>
  <si>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</si>
  <si>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</si>
  <si>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</si>
  <si>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</si>
  <si>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</si>
  <si>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</si>
  <si>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</si>
  <si>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</si>
  <si>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</si>
  <si>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</si>
  <si>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</si>
  <si>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</si>
  <si>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</si>
  <si>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</si>
  <si>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</si>
  <si>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</si>
  <si>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</si>
  <si>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</si>
  <si>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</si>
  <si>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</si>
  <si>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</si>
  <si>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</si>
  <si>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</si>
  <si>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</si>
  <si>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</si>
  <si>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</si>
  <si>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</si>
  <si>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</si>
  <si>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</si>
  <si>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</si>
  <si>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</si>
  <si>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</si>
  <si>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</si>
  <si>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</si>
  <si>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</si>
  <si>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</si>
  <si>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</si>
  <si>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</si>
  <si>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</si>
  <si>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</si>
  <si>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</si>
  <si>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</si>
  <si>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</si>
  <si>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</si>
  <si>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</si>
  <si>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</si>
  <si>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</si>
  <si>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</si>
  <si>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</si>
  <si>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</si>
  <si>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</si>
  <si>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</si>
  <si>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</si>
  <si>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</si>
  <si>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</si>
  <si>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</si>
  <si>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</si>
  <si>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</si>
  <si>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</si>
  <si>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</si>
  <si>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</si>
  <si>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</si>
  <si>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</si>
  <si>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</si>
  <si>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</si>
  <si>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</si>
  <si>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</si>
  <si>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</si>
  <si>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</si>
  <si>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</si>
  <si>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</si>
  <si>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</si>
  <si>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</si>
  <si>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</si>
  <si>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</si>
  <si>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</si>
  <si>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</si>
  <si>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</si>
  <si>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</si>
  <si>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</si>
  <si>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</si>
  <si>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</si>
  <si>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</si>
  <si>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</si>
  <si>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</si>
  <si>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</si>
  <si>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</si>
  <si>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</si>
  <si>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</si>
  <si>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</si>
  <si>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</si>
  <si>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</si>
  <si>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</si>
  <si>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</si>
  <si>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</si>
  <si>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</si>
  <si>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</si>
  <si>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</si>
  <si>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</si>
  <si>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</si>
  <si>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</si>
  <si>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</si>
  <si>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</si>
  <si>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</si>
  <si>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</si>
  <si>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</si>
  <si>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</si>
  <si>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</si>
  <si>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</si>
  <si>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</si>
  <si>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</si>
  <si>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</si>
  <si>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</si>
  <si>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</si>
  <si>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</si>
  <si>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</si>
  <si>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</si>
  <si>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</si>
  <si>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</si>
  <si>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</si>
  <si>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</si>
  <si>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</si>
  <si>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</si>
  <si>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</si>
  <si>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</si>
  <si>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</si>
  <si>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</si>
  <si>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</si>
  <si>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</si>
  <si>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</si>
  <si>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</si>
  <si>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</si>
  <si>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</si>
  <si>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</si>
  <si>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</si>
  <si>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</si>
  <si>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</si>
  <si>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</si>
  <si>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</si>
  <si>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</si>
  <si>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</si>
  <si>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</si>
  <si>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</si>
  <si>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</si>
  <si>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</si>
  <si>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</si>
  <si>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</si>
  <si>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</si>
  <si>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</si>
  <si>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</si>
  <si>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</si>
  <si>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</si>
  <si>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</si>
  <si>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</si>
  <si>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</si>
  <si>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</si>
  <si>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</si>
  <si>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</si>
  <si>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</si>
  <si>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</si>
  <si>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</si>
  <si>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</si>
  <si>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</si>
  <si>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</si>
  <si>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</si>
  <si>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</si>
  <si>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</si>
  <si>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</si>
  <si>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</si>
  <si>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</si>
  <si>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</si>
  <si>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</si>
  <si>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</si>
  <si>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</si>
  <si>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</si>
  <si>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</si>
  <si>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</si>
  <si>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</si>
  <si>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</si>
  <si>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</si>
  <si>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</si>
  <si>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</si>
  <si>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</si>
  <si>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</si>
  <si>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</si>
  <si>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</si>
  <si>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</si>
  <si>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</si>
  <si>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</si>
  <si>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</si>
  <si>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</si>
  <si>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</si>
  <si>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</si>
  <si>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</si>
  <si>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</si>
  <si>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</si>
  <si>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</si>
  <si>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</si>
  <si>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</si>
  <si>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</si>
  <si>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</si>
  <si>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</si>
  <si>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</si>
  <si>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</si>
  <si>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</si>
  <si>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</si>
  <si>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</si>
  <si>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</si>
  <si>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</si>
  <si>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</si>
  <si>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</si>
  <si>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</si>
  <si>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</si>
  <si>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</si>
  <si>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</si>
  <si>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</si>
  <si>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</si>
  <si>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</si>
  <si>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</si>
  <si>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</si>
  <si>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</si>
  <si>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</si>
  <si>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</si>
  <si>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</si>
  <si>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</si>
  <si>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</si>
  <si>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</si>
  <si>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</si>
  <si>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</si>
  <si>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</si>
  <si>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</si>
  <si>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</si>
  <si>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</si>
  <si>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</si>
  <si>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</si>
  <si>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</si>
  <si>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</si>
  <si>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</si>
  <si>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</si>
  <si>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</si>
  <si>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</si>
  <si>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</si>
  <si>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</si>
  <si>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</si>
  <si>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</si>
  <si>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</si>
  <si>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</si>
  <si>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</si>
  <si>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</si>
  <si>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</si>
  <si>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</si>
  <si>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</si>
  <si>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</si>
  <si>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</si>
  <si>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</si>
  <si>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</si>
  <si>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</si>
  <si>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</si>
  <si>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</si>
  <si>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</si>
  <si>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</si>
  <si>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</si>
  <si>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</si>
  <si>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</si>
  <si>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</si>
  <si>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</si>
  <si>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</si>
  <si>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</si>
  <si>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</si>
  <si>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</si>
  <si>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</si>
  <si>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</si>
  <si>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</si>
  <si>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</si>
  <si>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</si>
  <si>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</si>
  <si>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</si>
  <si>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</si>
  <si>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</si>
  <si>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</si>
  <si>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</si>
  <si>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</si>
  <si>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</si>
  <si>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</si>
  <si>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</si>
  <si>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</si>
  <si>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</si>
  <si>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</si>
  <si>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</si>
  <si>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</si>
  <si>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</si>
  <si>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</si>
  <si>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</si>
  <si>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</si>
  <si>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</si>
  <si>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</si>
  <si>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</si>
  <si>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</si>
  <si>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</si>
  <si>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</si>
  <si>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</si>
  <si>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</si>
  <si>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</si>
  <si>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</si>
  <si>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</si>
  <si>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</si>
  <si>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</si>
  <si>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</si>
  <si>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</si>
  <si>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</si>
  <si>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</si>
  <si>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</si>
  <si>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</si>
  <si>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</si>
  <si>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</si>
  <si>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</si>
  <si>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</si>
  <si>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</si>
  <si>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</si>
  <si>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</si>
  <si>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</si>
  <si>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</si>
  <si>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</si>
  <si>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</si>
  <si>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</si>
  <si>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</si>
  <si>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</si>
  <si>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</si>
  <si>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</si>
  <si>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</si>
  <si>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</si>
  <si>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</si>
  <si>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</si>
  <si>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</si>
  <si>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</si>
  <si>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</si>
  <si>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</si>
  <si>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</si>
  <si>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</si>
  <si>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</si>
  <si>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</si>
  <si>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</si>
  <si>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</si>
  <si>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</si>
  <si>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</si>
  <si>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</si>
  <si>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</si>
  <si>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</si>
  <si>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</si>
  <si>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</si>
  <si>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</si>
  <si>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</si>
  <si>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</si>
  <si>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</si>
  <si>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</si>
  <si>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</si>
  <si>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</si>
  <si>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</si>
  <si>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</si>
  <si>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</si>
  <si>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</si>
  <si>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</si>
  <si>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</si>
  <si>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</si>
  <si>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</si>
  <si>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</si>
  <si>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</si>
  <si>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</si>
  <si>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</si>
  <si>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</si>
  <si>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</si>
  <si>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</si>
  <si>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</si>
  <si>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</si>
  <si>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</si>
  <si>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</si>
  <si>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</si>
  <si>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</si>
  <si>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</si>
  <si>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</si>
  <si>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</si>
  <si>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</si>
  <si>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</si>
  <si>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</si>
  <si>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</si>
  <si>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</si>
  <si>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</si>
  <si>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</si>
  <si>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</si>
  <si>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</si>
  <si>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</si>
  <si>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</si>
  <si>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</si>
  <si>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</si>
  <si>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</si>
  <si>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</si>
  <si>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</si>
  <si>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</si>
  <si>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</si>
  <si>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</si>
  <si>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</si>
  <si>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</si>
  <si>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</si>
  <si>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</si>
  <si>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</si>
  <si>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</si>
  <si>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</si>
  <si>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</si>
  <si>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</si>
  <si>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</si>
  <si>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</si>
  <si>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</si>
  <si>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</si>
  <si>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</si>
  <si>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</si>
  <si>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</si>
  <si>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</si>
  <si>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</si>
  <si>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</si>
  <si>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</si>
  <si>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</si>
  <si>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</si>
  <si>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</si>
  <si>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</si>
  <si>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</si>
  <si>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</si>
  <si>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</si>
  <si>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</si>
  <si>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</si>
  <si>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</si>
  <si>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</si>
  <si>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</si>
  <si>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</si>
  <si>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</si>
  <si>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</si>
  <si>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</si>
  <si>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</si>
  <si>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</si>
  <si>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</si>
  <si>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</si>
  <si>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</si>
  <si>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</si>
  <si>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</si>
  <si>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</si>
  <si>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</si>
  <si>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</si>
  <si>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</si>
  <si>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</si>
  <si>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</si>
  <si>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</si>
  <si>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</si>
  <si>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</si>
  <si>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</si>
  <si>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</si>
  <si>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</si>
  <si>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</si>
  <si>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</si>
  <si>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</si>
  <si>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</si>
  <si>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</si>
  <si>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</si>
  <si>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</si>
  <si>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</si>
  <si>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</si>
  <si>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</si>
  <si>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</si>
  <si>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</si>
  <si>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</si>
  <si>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</si>
  <si>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</si>
  <si>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</si>
  <si>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</si>
  <si>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</si>
  <si>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</si>
  <si>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</si>
  <si>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</si>
  <si>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</si>
  <si>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</si>
  <si>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</si>
  <si>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</si>
  <si>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</si>
  <si>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</si>
  <si>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</si>
  <si>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</si>
  <si>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</si>
  <si>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</si>
  <si>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</si>
  <si>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</si>
  <si>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</si>
  <si>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</si>
  <si>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</si>
  <si>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</si>
  <si>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</si>
  <si>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</si>
  <si>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</si>
  <si>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</si>
  <si>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</si>
  <si>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</si>
  <si>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</si>
  <si>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</si>
  <si>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</si>
  <si>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</si>
  <si>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</si>
  <si>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</si>
  <si>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</si>
  <si>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</si>
  <si>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</si>
  <si>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</si>
  <si>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</si>
  <si>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</si>
  <si>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</si>
  <si>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</si>
  <si>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</si>
  <si>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</si>
  <si>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</si>
  <si>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</si>
  <si>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</si>
  <si>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</si>
  <si>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</si>
  <si>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</si>
  <si>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</si>
  <si>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</si>
  <si>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</si>
  <si>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</si>
  <si>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</si>
  <si>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</si>
  <si>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</si>
  <si>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</si>
  <si>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</si>
  <si>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</si>
  <si>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</si>
  <si>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</si>
  <si>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</si>
  <si>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</si>
  <si>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</si>
  <si>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</si>
  <si>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</si>
  <si>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</si>
  <si>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</si>
  <si>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</si>
  <si>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</si>
  <si>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</si>
  <si>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</si>
  <si>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</si>
  <si>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</si>
  <si>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</si>
  <si>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</si>
  <si>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</si>
  <si>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</si>
  <si>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</si>
  <si>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</si>
  <si>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</si>
  <si>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</si>
  <si>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</si>
  <si>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</si>
  <si>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</si>
  <si>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</si>
  <si>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</si>
  <si>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</si>
  <si>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</si>
  <si>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</si>
  <si>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</si>
  <si>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</si>
  <si>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</si>
  <si>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</si>
  <si>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</si>
  <si>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</si>
  <si>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</si>
  <si>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</si>
  <si>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</si>
  <si>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</si>
  <si>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</si>
  <si>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</si>
  <si>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</si>
  <si>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</si>
  <si>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</si>
  <si>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 xml:space="preserve">Алпысбай Бақдаулет </t>
  </si>
  <si>
    <t xml:space="preserve">Аймағанбетова Асылым </t>
  </si>
  <si>
    <t xml:space="preserve">Амантаева Інжу     </t>
  </si>
  <si>
    <t xml:space="preserve">Әзберген Еркежан </t>
  </si>
  <si>
    <t xml:space="preserve">Базарбай Дайана </t>
  </si>
  <si>
    <t xml:space="preserve">Бірлікбек Әзел </t>
  </si>
  <si>
    <t xml:space="preserve">Бүркітбай Әли </t>
  </si>
  <si>
    <t>Ерболұлы Мирас</t>
  </si>
  <si>
    <t xml:space="preserve">Жамиғат Қайсар </t>
  </si>
  <si>
    <t xml:space="preserve">Жанарыстан Ахмет </t>
  </si>
  <si>
    <t>Жармедетова Дильшат</t>
  </si>
  <si>
    <t xml:space="preserve">Жарылқасын Жансұлу </t>
  </si>
  <si>
    <t xml:space="preserve">Ильяс Аль-Яс </t>
  </si>
  <si>
    <t xml:space="preserve">Мұхан Дамир </t>
  </si>
  <si>
    <t>Марат Ринат Айболатұлы</t>
  </si>
  <si>
    <t xml:space="preserve">Сәду Рамазан </t>
  </si>
  <si>
    <t xml:space="preserve">Серғазы Раян </t>
  </si>
  <si>
    <t xml:space="preserve">Сырбаев Ерзат </t>
  </si>
  <si>
    <t xml:space="preserve">Таңжарық Айбар </t>
  </si>
  <si>
    <t xml:space="preserve">                                  Оқу жылы: 2022-2023                              Топ: «Балапан»                Өткізу кезеңі: Қаңтар       Өткізу мерзімі:______________</t>
  </si>
  <si>
    <t>Жақсыкелді Фирдауси</t>
  </si>
  <si>
    <t>Бахиева Ясмин</t>
  </si>
  <si>
    <t>Еркебұланқызы Гүлсезім</t>
  </si>
  <si>
    <t>Аралбай Нұртілеу</t>
  </si>
  <si>
    <t>Сүлейман Ханшайым</t>
  </si>
  <si>
    <t>Арыстанбек Заңғар</t>
  </si>
  <si>
    <t>Амангелді Айлин</t>
  </si>
  <si>
    <t>Данихан Әділет</t>
  </si>
  <si>
    <t>Жеңіс Айғаным</t>
  </si>
  <si>
    <t>Нағашыбай Рамазан</t>
  </si>
  <si>
    <t>Нұртазина Даяна</t>
  </si>
  <si>
    <t xml:space="preserve">Орынбек Нұрай </t>
  </si>
  <si>
    <t>Рысбек Бектемір</t>
  </si>
  <si>
    <t>Серік Сағындық</t>
  </si>
  <si>
    <t>Такен Муслим</t>
  </si>
  <si>
    <t>Бекзада Нұрдаулет</t>
  </si>
  <si>
    <t>Серікбай Ақәділ</t>
  </si>
  <si>
    <t>Алтынбек Инабат</t>
  </si>
  <si>
    <t>Ұзақбай Нұрәли</t>
  </si>
  <si>
    <t>Төремұрат Қасымхан</t>
  </si>
  <si>
    <t>Болатбек Алтынбек</t>
  </si>
  <si>
    <r>
      <rPr>
        <b/>
        <sz val="12"/>
        <color theme="1"/>
        <rFont val="Times New Roman"/>
        <family val="1"/>
        <charset val="204"/>
      </rPr>
      <t>Ересек топ</t>
    </r>
    <r>
      <rPr>
        <sz val="12"/>
        <color theme="1"/>
        <rFont val="Times New Roman"/>
        <family val="1"/>
        <charset val="204"/>
      </rPr>
      <t xml:space="preserve">     </t>
    </r>
    <r>
      <rPr>
        <sz val="8"/>
        <color theme="1"/>
        <rFont val="Times New Roman"/>
        <family val="1"/>
        <charset val="204"/>
      </rPr>
      <t xml:space="preserve">                  </t>
    </r>
    <r>
      <rPr>
        <sz val="12"/>
        <color theme="1"/>
        <rFont val="Times New Roman"/>
        <family val="1"/>
        <charset val="204"/>
      </rPr>
      <t xml:space="preserve">                    48</t>
    </r>
  </si>
  <si>
    <r>
      <rPr>
        <b/>
        <sz val="11"/>
        <color theme="1"/>
        <rFont val="Times New Roman"/>
        <family val="1"/>
        <charset val="204"/>
      </rPr>
      <t xml:space="preserve">Барлығы     </t>
    </r>
    <r>
      <rPr>
        <b/>
        <sz val="11"/>
        <color theme="1"/>
        <rFont val="Calibri"/>
        <family val="2"/>
        <charset val="204"/>
        <scheme val="minor"/>
      </rPr>
      <t xml:space="preserve">                  </t>
    </r>
    <r>
      <rPr>
        <sz val="11"/>
        <color theme="1"/>
        <rFont val="Calibri"/>
        <family val="2"/>
        <charset val="204"/>
        <scheme val="minor"/>
      </rPr>
      <t xml:space="preserve">                               12</t>
    </r>
  </si>
  <si>
    <t>Ересек жас тобына арналған (4 жастағы балалар) бақылау парағы</t>
  </si>
  <si>
    <t>Физикалық қасиеттерді дамыту</t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</si>
  <si>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Оқу жылы: 2023-2024                              Топ: «Ботақан»                Өткізу кезеңі: аралық       Өткізу мерзімі:_қыркүйек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</si>
</sst>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53" xfId="0" applyFont="1" applyBorder="1" applyAlignment="1">
      <alignment vertical="top" wrapText="1"/>
    </xf>
    <xf numFmtId="0" fontId="18" fillId="0" borderId="54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1" t="s">
        <v>3232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1" t="s">
        <v>0</v>
      </c>
      <c r="B4" s="111" t="s">
        <v>1</v>
      </c>
      <c r="C4" s="112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113"/>
      <c r="AM4" s="83" t="s">
        <v>2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114"/>
      <c r="CC4" s="83" t="s">
        <v>2</v>
      </c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80" t="s">
        <v>244</v>
      </c>
      <c r="EF4" s="81"/>
      <c r="EG4" s="81"/>
      <c r="EH4" s="81"/>
      <c r="EI4" s="81"/>
      <c r="EJ4" s="81"/>
      <c r="EK4" s="81"/>
      <c r="EL4" s="81"/>
      <c r="EM4" s="82"/>
      <c r="EN4" s="83" t="s">
        <v>244</v>
      </c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75" t="s">
        <v>291</v>
      </c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</row>
    <row r="5" spans="1:227" ht="15" customHeight="1" x14ac:dyDescent="0.25">
      <c r="A5" s="111"/>
      <c r="B5" s="111"/>
      <c r="C5" s="101" t="s">
        <v>88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86" t="s">
        <v>86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94"/>
      <c r="CC5" s="76" t="s">
        <v>3</v>
      </c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95"/>
      <c r="DA5" s="87" t="s">
        <v>182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8"/>
      <c r="EE5" s="77" t="s">
        <v>245</v>
      </c>
      <c r="EF5" s="78"/>
      <c r="EG5" s="78"/>
      <c r="EH5" s="78"/>
      <c r="EI5" s="78"/>
      <c r="EJ5" s="78"/>
      <c r="EK5" s="78"/>
      <c r="EL5" s="78"/>
      <c r="EM5" s="79"/>
      <c r="EN5" s="77" t="s">
        <v>246</v>
      </c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6" t="s">
        <v>292</v>
      </c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</row>
    <row r="6" spans="1:227" ht="10.15" hidden="1" customHeight="1" x14ac:dyDescent="0.25">
      <c r="A6" s="111"/>
      <c r="B6" s="111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1"/>
      <c r="B7" s="111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1"/>
      <c r="B8" s="111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1"/>
      <c r="B9" s="111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1"/>
      <c r="B10" s="111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1"/>
      <c r="B11" s="111"/>
      <c r="C11" s="102" t="s">
        <v>26</v>
      </c>
      <c r="D11" s="103" t="s">
        <v>5</v>
      </c>
      <c r="E11" s="103" t="s">
        <v>6</v>
      </c>
      <c r="F11" s="86" t="s">
        <v>34</v>
      </c>
      <c r="G11" s="86" t="s">
        <v>7</v>
      </c>
      <c r="H11" s="86" t="s">
        <v>8</v>
      </c>
      <c r="I11" s="86" t="s">
        <v>27</v>
      </c>
      <c r="J11" s="86" t="s">
        <v>9</v>
      </c>
      <c r="K11" s="86" t="s">
        <v>10</v>
      </c>
      <c r="L11" s="103" t="s">
        <v>39</v>
      </c>
      <c r="M11" s="103" t="s">
        <v>9</v>
      </c>
      <c r="N11" s="103" t="s">
        <v>10</v>
      </c>
      <c r="O11" s="103" t="s">
        <v>28</v>
      </c>
      <c r="P11" s="103" t="s">
        <v>11</v>
      </c>
      <c r="Q11" s="103" t="s">
        <v>4</v>
      </c>
      <c r="R11" s="103" t="s">
        <v>29</v>
      </c>
      <c r="S11" s="103" t="s">
        <v>6</v>
      </c>
      <c r="T11" s="103" t="s">
        <v>12</v>
      </c>
      <c r="U11" s="103" t="s">
        <v>51</v>
      </c>
      <c r="V11" s="103" t="s">
        <v>6</v>
      </c>
      <c r="W11" s="103" t="s">
        <v>12</v>
      </c>
      <c r="X11" s="100" t="s">
        <v>30</v>
      </c>
      <c r="Y11" s="101" t="s">
        <v>10</v>
      </c>
      <c r="Z11" s="102" t="s">
        <v>13</v>
      </c>
      <c r="AA11" s="103" t="s">
        <v>31</v>
      </c>
      <c r="AB11" s="103" t="s">
        <v>14</v>
      </c>
      <c r="AC11" s="103" t="s">
        <v>15</v>
      </c>
      <c r="AD11" s="103" t="s">
        <v>32</v>
      </c>
      <c r="AE11" s="103" t="s">
        <v>4</v>
      </c>
      <c r="AF11" s="103" t="s">
        <v>5</v>
      </c>
      <c r="AG11" s="103" t="s">
        <v>33</v>
      </c>
      <c r="AH11" s="103" t="s">
        <v>12</v>
      </c>
      <c r="AI11" s="103" t="s">
        <v>7</v>
      </c>
      <c r="AJ11" s="103" t="s">
        <v>71</v>
      </c>
      <c r="AK11" s="103" t="s">
        <v>16</v>
      </c>
      <c r="AL11" s="103" t="s">
        <v>9</v>
      </c>
      <c r="AM11" s="103" t="s">
        <v>72</v>
      </c>
      <c r="AN11" s="103"/>
      <c r="AO11" s="103"/>
      <c r="AP11" s="100" t="s">
        <v>73</v>
      </c>
      <c r="AQ11" s="101"/>
      <c r="AR11" s="102"/>
      <c r="AS11" s="100" t="s">
        <v>74</v>
      </c>
      <c r="AT11" s="101"/>
      <c r="AU11" s="102"/>
      <c r="AV11" s="103" t="s">
        <v>75</v>
      </c>
      <c r="AW11" s="103"/>
      <c r="AX11" s="103"/>
      <c r="AY11" s="103" t="s">
        <v>76</v>
      </c>
      <c r="AZ11" s="103"/>
      <c r="BA11" s="103"/>
      <c r="BB11" s="103" t="s">
        <v>77</v>
      </c>
      <c r="BC11" s="103"/>
      <c r="BD11" s="103"/>
      <c r="BE11" s="99" t="s">
        <v>78</v>
      </c>
      <c r="BF11" s="99"/>
      <c r="BG11" s="99"/>
      <c r="BH11" s="103" t="s">
        <v>79</v>
      </c>
      <c r="BI11" s="103"/>
      <c r="BJ11" s="103"/>
      <c r="BK11" s="103" t="s">
        <v>80</v>
      </c>
      <c r="BL11" s="103"/>
      <c r="BM11" s="103"/>
      <c r="BN11" s="103" t="s">
        <v>81</v>
      </c>
      <c r="BO11" s="103"/>
      <c r="BP11" s="103"/>
      <c r="BQ11" s="103" t="s">
        <v>82</v>
      </c>
      <c r="BR11" s="103"/>
      <c r="BS11" s="103"/>
      <c r="BT11" s="103" t="s">
        <v>83</v>
      </c>
      <c r="BU11" s="103"/>
      <c r="BV11" s="103"/>
      <c r="BW11" s="96" t="s">
        <v>84</v>
      </c>
      <c r="BX11" s="96"/>
      <c r="BY11" s="96"/>
      <c r="BZ11" s="96" t="s">
        <v>85</v>
      </c>
      <c r="CA11" s="96"/>
      <c r="CB11" s="97"/>
      <c r="CC11" s="86" t="s">
        <v>140</v>
      </c>
      <c r="CD11" s="86"/>
      <c r="CE11" s="86"/>
      <c r="CF11" s="86" t="s">
        <v>141</v>
      </c>
      <c r="CG11" s="86"/>
      <c r="CH11" s="86"/>
      <c r="CI11" s="76" t="s">
        <v>142</v>
      </c>
      <c r="CJ11" s="76"/>
      <c r="CK11" s="76"/>
      <c r="CL11" s="86" t="s">
        <v>143</v>
      </c>
      <c r="CM11" s="86"/>
      <c r="CN11" s="86"/>
      <c r="CO11" s="86" t="s">
        <v>144</v>
      </c>
      <c r="CP11" s="86"/>
      <c r="CQ11" s="86"/>
      <c r="CR11" s="86" t="s">
        <v>145</v>
      </c>
      <c r="CS11" s="86"/>
      <c r="CT11" s="86"/>
      <c r="CU11" s="86" t="s">
        <v>146</v>
      </c>
      <c r="CV11" s="86"/>
      <c r="CW11" s="86"/>
      <c r="CX11" s="86" t="s">
        <v>147</v>
      </c>
      <c r="CY11" s="86"/>
      <c r="CZ11" s="94"/>
      <c r="DA11" s="85" t="s">
        <v>183</v>
      </c>
      <c r="DB11" s="89"/>
      <c r="DC11" s="90"/>
      <c r="DD11" s="85" t="s">
        <v>184</v>
      </c>
      <c r="DE11" s="89"/>
      <c r="DF11" s="90"/>
      <c r="DG11" s="85" t="s">
        <v>185</v>
      </c>
      <c r="DH11" s="89"/>
      <c r="DI11" s="90"/>
      <c r="DJ11" s="76" t="s">
        <v>186</v>
      </c>
      <c r="DK11" s="76"/>
      <c r="DL11" s="76"/>
      <c r="DM11" s="76" t="s">
        <v>187</v>
      </c>
      <c r="DN11" s="76"/>
      <c r="DO11" s="76"/>
      <c r="DP11" s="76" t="s">
        <v>188</v>
      </c>
      <c r="DQ11" s="76"/>
      <c r="DR11" s="76"/>
      <c r="DS11" s="76" t="s">
        <v>189</v>
      </c>
      <c r="DT11" s="76"/>
      <c r="DU11" s="76"/>
      <c r="DV11" s="76" t="s">
        <v>190</v>
      </c>
      <c r="DW11" s="76"/>
      <c r="DX11" s="76"/>
      <c r="DY11" s="76" t="s">
        <v>191</v>
      </c>
      <c r="DZ11" s="76"/>
      <c r="EA11" s="76"/>
      <c r="EB11" s="85" t="s">
        <v>192</v>
      </c>
      <c r="EC11" s="89"/>
      <c r="ED11" s="89"/>
      <c r="EE11" s="76" t="s">
        <v>230</v>
      </c>
      <c r="EF11" s="76"/>
      <c r="EG11" s="76"/>
      <c r="EH11" s="76" t="s">
        <v>231</v>
      </c>
      <c r="EI11" s="76"/>
      <c r="EJ11" s="76"/>
      <c r="EK11" s="76" t="s">
        <v>232</v>
      </c>
      <c r="EL11" s="76"/>
      <c r="EM11" s="76"/>
      <c r="EN11" s="76" t="s">
        <v>233</v>
      </c>
      <c r="EO11" s="76"/>
      <c r="EP11" s="76"/>
      <c r="EQ11" s="76" t="s">
        <v>234</v>
      </c>
      <c r="ER11" s="76"/>
      <c r="ES11" s="76"/>
      <c r="ET11" s="76" t="s">
        <v>235</v>
      </c>
      <c r="EU11" s="76"/>
      <c r="EV11" s="76"/>
      <c r="EW11" s="76" t="s">
        <v>236</v>
      </c>
      <c r="EX11" s="76"/>
      <c r="EY11" s="76"/>
      <c r="EZ11" s="76" t="s">
        <v>237</v>
      </c>
      <c r="FA11" s="76"/>
      <c r="FB11" s="76"/>
      <c r="FC11" s="76" t="s">
        <v>238</v>
      </c>
      <c r="FD11" s="76"/>
      <c r="FE11" s="76"/>
      <c r="FF11" s="76" t="s">
        <v>239</v>
      </c>
      <c r="FG11" s="76"/>
      <c r="FH11" s="76"/>
      <c r="FI11" s="76" t="s">
        <v>240</v>
      </c>
      <c r="FJ11" s="76"/>
      <c r="FK11" s="76"/>
      <c r="FL11" s="76" t="s">
        <v>241</v>
      </c>
      <c r="FM11" s="76"/>
      <c r="FN11" s="76"/>
      <c r="FO11" s="76" t="s">
        <v>242</v>
      </c>
      <c r="FP11" s="76"/>
      <c r="FQ11" s="76"/>
      <c r="FR11" s="76" t="s">
        <v>243</v>
      </c>
      <c r="FS11" s="76"/>
      <c r="FT11" s="85"/>
      <c r="FU11" s="76" t="s">
        <v>293</v>
      </c>
      <c r="FV11" s="76"/>
      <c r="FW11" s="76"/>
      <c r="FX11" s="76" t="s">
        <v>294</v>
      </c>
      <c r="FY11" s="76"/>
      <c r="FZ11" s="76"/>
      <c r="GA11" s="76" t="s">
        <v>295</v>
      </c>
      <c r="GB11" s="76"/>
      <c r="GC11" s="76"/>
      <c r="GD11" s="76" t="s">
        <v>296</v>
      </c>
      <c r="GE11" s="76"/>
      <c r="GF11" s="76"/>
      <c r="GG11" s="76" t="s">
        <v>297</v>
      </c>
      <c r="GH11" s="76"/>
      <c r="GI11" s="76"/>
      <c r="GJ11" s="76" t="s">
        <v>298</v>
      </c>
      <c r="GK11" s="76"/>
      <c r="GL11" s="76"/>
      <c r="GM11" s="76" t="s">
        <v>299</v>
      </c>
      <c r="GN11" s="76"/>
      <c r="GO11" s="76"/>
      <c r="GP11" s="76" t="s">
        <v>300</v>
      </c>
      <c r="GQ11" s="76"/>
      <c r="GR11" s="76"/>
      <c r="GS11" s="76" t="s">
        <v>301</v>
      </c>
      <c r="GT11" s="76"/>
      <c r="GU11" s="76"/>
      <c r="GV11" s="76" t="s">
        <v>302</v>
      </c>
      <c r="GW11" s="76"/>
      <c r="GX11" s="76"/>
      <c r="GY11" s="76" t="s">
        <v>303</v>
      </c>
      <c r="GZ11" s="76"/>
      <c r="HA11" s="76"/>
      <c r="HB11" s="76" t="s">
        <v>304</v>
      </c>
      <c r="HC11" s="76"/>
      <c r="HD11" s="76"/>
      <c r="HE11" s="76" t="s">
        <v>305</v>
      </c>
      <c r="HF11" s="76"/>
      <c r="HG11" s="76"/>
      <c r="HH11" s="76" t="s">
        <v>306</v>
      </c>
      <c r="HI11" s="76"/>
      <c r="HJ11" s="76"/>
      <c r="HK11" s="76" t="s">
        <v>307</v>
      </c>
      <c r="HL11" s="76"/>
      <c r="HM11" s="76"/>
      <c r="HN11" s="76" t="s">
        <v>308</v>
      </c>
      <c r="HO11" s="76"/>
      <c r="HP11" s="76"/>
      <c r="HQ11" s="76" t="s">
        <v>309</v>
      </c>
      <c r="HR11" s="76"/>
      <c r="HS11" s="76"/>
    </row>
    <row r="12" spans="1:227" ht="156" customHeight="1" thickBot="1" x14ac:dyDescent="0.3">
      <c r="A12" s="111"/>
      <c r="B12" s="111"/>
      <c r="C12" s="108" t="s">
        <v>18</v>
      </c>
      <c r="D12" s="98"/>
      <c r="E12" s="98"/>
      <c r="F12" s="109" t="s">
        <v>400</v>
      </c>
      <c r="G12" s="109"/>
      <c r="H12" s="108"/>
      <c r="I12" s="110" t="s">
        <v>35</v>
      </c>
      <c r="J12" s="109"/>
      <c r="K12" s="109"/>
      <c r="L12" s="98" t="s">
        <v>40</v>
      </c>
      <c r="M12" s="98"/>
      <c r="N12" s="98"/>
      <c r="O12" s="98" t="s">
        <v>44</v>
      </c>
      <c r="P12" s="98"/>
      <c r="Q12" s="98"/>
      <c r="R12" s="98" t="s">
        <v>47</v>
      </c>
      <c r="S12" s="98"/>
      <c r="T12" s="98"/>
      <c r="U12" s="98" t="s">
        <v>52</v>
      </c>
      <c r="V12" s="98"/>
      <c r="W12" s="98"/>
      <c r="X12" s="98" t="s">
        <v>54</v>
      </c>
      <c r="Y12" s="98"/>
      <c r="Z12" s="98"/>
      <c r="AA12" s="98" t="s">
        <v>57</v>
      </c>
      <c r="AB12" s="98"/>
      <c r="AC12" s="98"/>
      <c r="AD12" s="98" t="s">
        <v>61</v>
      </c>
      <c r="AE12" s="98"/>
      <c r="AF12" s="98"/>
      <c r="AG12" s="98" t="s">
        <v>63</v>
      </c>
      <c r="AH12" s="98"/>
      <c r="AI12" s="98"/>
      <c r="AJ12" s="98" t="s">
        <v>67</v>
      </c>
      <c r="AK12" s="98"/>
      <c r="AL12" s="98"/>
      <c r="AM12" s="98" t="s">
        <v>89</v>
      </c>
      <c r="AN12" s="98"/>
      <c r="AO12" s="98"/>
      <c r="AP12" s="98" t="s">
        <v>92</v>
      </c>
      <c r="AQ12" s="98"/>
      <c r="AR12" s="98"/>
      <c r="AS12" s="98" t="s">
        <v>96</v>
      </c>
      <c r="AT12" s="98"/>
      <c r="AU12" s="98"/>
      <c r="AV12" s="98" t="s">
        <v>100</v>
      </c>
      <c r="AW12" s="98"/>
      <c r="AX12" s="98"/>
      <c r="AY12" s="98" t="s">
        <v>101</v>
      </c>
      <c r="AZ12" s="98"/>
      <c r="BA12" s="98"/>
      <c r="BB12" s="98" t="s">
        <v>104</v>
      </c>
      <c r="BC12" s="98"/>
      <c r="BD12" s="98"/>
      <c r="BE12" s="98" t="s">
        <v>108</v>
      </c>
      <c r="BF12" s="98"/>
      <c r="BG12" s="98"/>
      <c r="BH12" s="98" t="s">
        <v>112</v>
      </c>
      <c r="BI12" s="98"/>
      <c r="BJ12" s="98"/>
      <c r="BK12" s="98" t="s">
        <v>116</v>
      </c>
      <c r="BL12" s="98"/>
      <c r="BM12" s="98"/>
      <c r="BN12" s="98" t="s">
        <v>120</v>
      </c>
      <c r="BO12" s="98"/>
      <c r="BP12" s="98"/>
      <c r="BQ12" s="98" t="s">
        <v>124</v>
      </c>
      <c r="BR12" s="98"/>
      <c r="BS12" s="98"/>
      <c r="BT12" s="98" t="s">
        <v>128</v>
      </c>
      <c r="BU12" s="98"/>
      <c r="BV12" s="98"/>
      <c r="BW12" s="98" t="s">
        <v>132</v>
      </c>
      <c r="BX12" s="98"/>
      <c r="BY12" s="98"/>
      <c r="BZ12" s="98" t="s">
        <v>136</v>
      </c>
      <c r="CA12" s="98"/>
      <c r="CB12" s="98"/>
      <c r="CC12" s="72" t="s">
        <v>149</v>
      </c>
      <c r="CD12" s="73"/>
      <c r="CE12" s="74"/>
      <c r="CF12" s="72" t="s">
        <v>153</v>
      </c>
      <c r="CG12" s="73"/>
      <c r="CH12" s="74"/>
      <c r="CI12" s="72" t="s">
        <v>157</v>
      </c>
      <c r="CJ12" s="73"/>
      <c r="CK12" s="74"/>
      <c r="CL12" s="72" t="s">
        <v>161</v>
      </c>
      <c r="CM12" s="73"/>
      <c r="CN12" s="74"/>
      <c r="CO12" s="72" t="s">
        <v>165</v>
      </c>
      <c r="CP12" s="73"/>
      <c r="CQ12" s="74"/>
      <c r="CR12" s="72" t="s">
        <v>169</v>
      </c>
      <c r="CS12" s="73"/>
      <c r="CT12" s="74"/>
      <c r="CU12" s="72" t="s">
        <v>173</v>
      </c>
      <c r="CV12" s="73"/>
      <c r="CW12" s="74"/>
      <c r="CX12" s="72" t="s">
        <v>177</v>
      </c>
      <c r="CY12" s="73"/>
      <c r="CZ12" s="73"/>
      <c r="DA12" s="72" t="s">
        <v>193</v>
      </c>
      <c r="DB12" s="73"/>
      <c r="DC12" s="74"/>
      <c r="DD12" s="72" t="s">
        <v>195</v>
      </c>
      <c r="DE12" s="73"/>
      <c r="DF12" s="74"/>
      <c r="DG12" s="72" t="s">
        <v>199</v>
      </c>
      <c r="DH12" s="73"/>
      <c r="DI12" s="74"/>
      <c r="DJ12" s="72" t="s">
        <v>203</v>
      </c>
      <c r="DK12" s="73"/>
      <c r="DL12" s="74"/>
      <c r="DM12" s="72" t="s">
        <v>207</v>
      </c>
      <c r="DN12" s="73"/>
      <c r="DO12" s="74"/>
      <c r="DP12" s="72" t="s">
        <v>211</v>
      </c>
      <c r="DQ12" s="73"/>
      <c r="DR12" s="74"/>
      <c r="DS12" s="72" t="s">
        <v>215</v>
      </c>
      <c r="DT12" s="73"/>
      <c r="DU12" s="74"/>
      <c r="DV12" s="72" t="s">
        <v>219</v>
      </c>
      <c r="DW12" s="73"/>
      <c r="DX12" s="74"/>
      <c r="DY12" s="72" t="s">
        <v>223</v>
      </c>
      <c r="DZ12" s="73"/>
      <c r="EA12" s="74"/>
      <c r="EB12" s="72" t="s">
        <v>226</v>
      </c>
      <c r="EC12" s="73"/>
      <c r="ED12" s="73"/>
      <c r="EE12" s="72" t="s">
        <v>247</v>
      </c>
      <c r="EF12" s="73"/>
      <c r="EG12" s="74"/>
      <c r="EH12" s="72" t="s">
        <v>251</v>
      </c>
      <c r="EI12" s="73"/>
      <c r="EJ12" s="74"/>
      <c r="EK12" s="72" t="s">
        <v>255</v>
      </c>
      <c r="EL12" s="73"/>
      <c r="EM12" s="74"/>
      <c r="EN12" s="72" t="s">
        <v>259</v>
      </c>
      <c r="EO12" s="73"/>
      <c r="EP12" s="74"/>
      <c r="EQ12" s="72" t="s">
        <v>260</v>
      </c>
      <c r="ER12" s="73"/>
      <c r="ES12" s="74"/>
      <c r="ET12" s="72" t="s">
        <v>264</v>
      </c>
      <c r="EU12" s="73"/>
      <c r="EV12" s="74"/>
      <c r="EW12" s="72" t="s">
        <v>266</v>
      </c>
      <c r="EX12" s="73"/>
      <c r="EY12" s="74"/>
      <c r="EZ12" s="72" t="s">
        <v>268</v>
      </c>
      <c r="FA12" s="73"/>
      <c r="FB12" s="74"/>
      <c r="FC12" s="72" t="s">
        <v>270</v>
      </c>
      <c r="FD12" s="73"/>
      <c r="FE12" s="74"/>
      <c r="FF12" s="72" t="s">
        <v>274</v>
      </c>
      <c r="FG12" s="73"/>
      <c r="FH12" s="74"/>
      <c r="FI12" s="72" t="s">
        <v>277</v>
      </c>
      <c r="FJ12" s="73"/>
      <c r="FK12" s="74"/>
      <c r="FL12" s="72" t="s">
        <v>280</v>
      </c>
      <c r="FM12" s="73"/>
      <c r="FN12" s="74"/>
      <c r="FO12" s="72" t="s">
        <v>284</v>
      </c>
      <c r="FP12" s="73"/>
      <c r="FQ12" s="74"/>
      <c r="FR12" s="72" t="s">
        <v>287</v>
      </c>
      <c r="FS12" s="73"/>
      <c r="FT12" s="73"/>
      <c r="FU12" s="72" t="s">
        <v>313</v>
      </c>
      <c r="FV12" s="73"/>
      <c r="FW12" s="74"/>
      <c r="FX12" s="72" t="s">
        <v>314</v>
      </c>
      <c r="FY12" s="73"/>
      <c r="FZ12" s="74"/>
      <c r="GA12" s="72" t="s">
        <v>318</v>
      </c>
      <c r="GB12" s="73"/>
      <c r="GC12" s="74"/>
      <c r="GD12" s="72" t="s">
        <v>365</v>
      </c>
      <c r="GE12" s="73"/>
      <c r="GF12" s="74"/>
      <c r="GG12" s="72" t="s">
        <v>321</v>
      </c>
      <c r="GH12" s="73"/>
      <c r="GI12" s="74"/>
      <c r="GJ12" s="72" t="s">
        <v>323</v>
      </c>
      <c r="GK12" s="73"/>
      <c r="GL12" s="74"/>
      <c r="GM12" s="72" t="s">
        <v>327</v>
      </c>
      <c r="GN12" s="73"/>
      <c r="GO12" s="74"/>
      <c r="GP12" s="72" t="s">
        <v>329</v>
      </c>
      <c r="GQ12" s="73"/>
      <c r="GR12" s="74"/>
      <c r="GS12" s="72" t="s">
        <v>333</v>
      </c>
      <c r="GT12" s="73"/>
      <c r="GU12" s="74"/>
      <c r="GV12" s="72" t="s">
        <v>335</v>
      </c>
      <c r="GW12" s="73"/>
      <c r="GX12" s="74"/>
      <c r="GY12" s="72" t="s">
        <v>339</v>
      </c>
      <c r="GZ12" s="73"/>
      <c r="HA12" s="74"/>
      <c r="HB12" s="72" t="s">
        <v>343</v>
      </c>
      <c r="HC12" s="73"/>
      <c r="HD12" s="74"/>
      <c r="HE12" s="72" t="s">
        <v>347</v>
      </c>
      <c r="HF12" s="73"/>
      <c r="HG12" s="74"/>
      <c r="HH12" s="72" t="s">
        <v>351</v>
      </c>
      <c r="HI12" s="73"/>
      <c r="HJ12" s="74"/>
      <c r="HK12" s="72" t="s">
        <v>355</v>
      </c>
      <c r="HL12" s="73"/>
      <c r="HM12" s="74"/>
      <c r="HN12" s="72" t="s">
        <v>358</v>
      </c>
      <c r="HO12" s="73"/>
      <c r="HP12" s="74"/>
      <c r="HQ12" s="72" t="s">
        <v>361</v>
      </c>
      <c r="HR12" s="73"/>
      <c r="HS12" s="74"/>
    </row>
    <row r="13" spans="1:227" ht="90.6" customHeight="1" thickBot="1" x14ac:dyDescent="0.3">
      <c r="A13" s="111"/>
      <c r="B13" s="11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4" t="s">
        <v>3207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6" t="s">
        <v>3234</v>
      </c>
      <c r="B40" s="10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4"/>
  <sheetViews>
    <sheetView topLeftCell="A13" workbookViewId="0">
      <selection activeCell="B17" sqref="B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1" t="s">
        <v>0</v>
      </c>
      <c r="B4" s="111" t="s">
        <v>1</v>
      </c>
      <c r="C4" s="112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113"/>
      <c r="BH4" s="83" t="s">
        <v>2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 t="s">
        <v>2</v>
      </c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93" t="s">
        <v>181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3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80" t="s">
        <v>244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 t="s">
        <v>244</v>
      </c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 t="s">
        <v>244</v>
      </c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2"/>
      <c r="HT4" s="83" t="s">
        <v>244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95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25">
      <c r="A5" s="111"/>
      <c r="B5" s="111"/>
      <c r="C5" s="101" t="s">
        <v>88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21"/>
      <c r="CU5" s="85" t="s">
        <v>3</v>
      </c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90"/>
      <c r="DP5" s="88" t="s">
        <v>182</v>
      </c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86" t="s">
        <v>386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77" t="s">
        <v>245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425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 t="s">
        <v>437</v>
      </c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9"/>
      <c r="HT5" s="77" t="s">
        <v>246</v>
      </c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85" t="s">
        <v>292</v>
      </c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90"/>
    </row>
    <row r="6" spans="1:317" ht="0.75" customHeight="1" x14ac:dyDescent="0.25">
      <c r="A6" s="111"/>
      <c r="B6" s="111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1"/>
      <c r="B7" s="111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1"/>
      <c r="B8" s="111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1"/>
      <c r="B9" s="111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1"/>
      <c r="B10" s="111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1"/>
      <c r="B11" s="111"/>
      <c r="C11" s="102" t="s">
        <v>367</v>
      </c>
      <c r="D11" s="103" t="s">
        <v>5</v>
      </c>
      <c r="E11" s="103" t="s">
        <v>6</v>
      </c>
      <c r="F11" s="86" t="s">
        <v>368</v>
      </c>
      <c r="G11" s="86" t="s">
        <v>7</v>
      </c>
      <c r="H11" s="86" t="s">
        <v>8</v>
      </c>
      <c r="I11" s="86" t="s">
        <v>369</v>
      </c>
      <c r="J11" s="86" t="s">
        <v>9</v>
      </c>
      <c r="K11" s="86" t="s">
        <v>10</v>
      </c>
      <c r="L11" s="103" t="s">
        <v>370</v>
      </c>
      <c r="M11" s="103" t="s">
        <v>9</v>
      </c>
      <c r="N11" s="103" t="s">
        <v>10</v>
      </c>
      <c r="O11" s="103" t="s">
        <v>371</v>
      </c>
      <c r="P11" s="103" t="s">
        <v>11</v>
      </c>
      <c r="Q11" s="103" t="s">
        <v>4</v>
      </c>
      <c r="R11" s="103" t="s">
        <v>372</v>
      </c>
      <c r="S11" s="103" t="s">
        <v>6</v>
      </c>
      <c r="T11" s="103" t="s">
        <v>12</v>
      </c>
      <c r="U11" s="103" t="s">
        <v>373</v>
      </c>
      <c r="V11" s="103" t="s">
        <v>6</v>
      </c>
      <c r="W11" s="103" t="s">
        <v>12</v>
      </c>
      <c r="X11" s="100" t="s">
        <v>374</v>
      </c>
      <c r="Y11" s="101" t="s">
        <v>10</v>
      </c>
      <c r="Z11" s="102" t="s">
        <v>13</v>
      </c>
      <c r="AA11" s="103" t="s">
        <v>375</v>
      </c>
      <c r="AB11" s="103" t="s">
        <v>14</v>
      </c>
      <c r="AC11" s="103" t="s">
        <v>15</v>
      </c>
      <c r="AD11" s="103" t="s">
        <v>376</v>
      </c>
      <c r="AE11" s="103" t="s">
        <v>4</v>
      </c>
      <c r="AF11" s="103" t="s">
        <v>5</v>
      </c>
      <c r="AG11" s="103" t="s">
        <v>377</v>
      </c>
      <c r="AH11" s="103" t="s">
        <v>12</v>
      </c>
      <c r="AI11" s="103" t="s">
        <v>7</v>
      </c>
      <c r="AJ11" s="94" t="s">
        <v>378</v>
      </c>
      <c r="AK11" s="117"/>
      <c r="AL11" s="117"/>
      <c r="AM11" s="94" t="s">
        <v>379</v>
      </c>
      <c r="AN11" s="117"/>
      <c r="AO11" s="117"/>
      <c r="AP11" s="94" t="s">
        <v>380</v>
      </c>
      <c r="AQ11" s="117"/>
      <c r="AR11" s="117"/>
      <c r="AS11" s="94" t="s">
        <v>381</v>
      </c>
      <c r="AT11" s="117"/>
      <c r="AU11" s="117"/>
      <c r="AV11" s="94" t="s">
        <v>382</v>
      </c>
      <c r="AW11" s="117"/>
      <c r="AX11" s="117"/>
      <c r="AY11" s="94" t="s">
        <v>383</v>
      </c>
      <c r="AZ11" s="117"/>
      <c r="BA11" s="117"/>
      <c r="BB11" s="94" t="s">
        <v>384</v>
      </c>
      <c r="BC11" s="117"/>
      <c r="BD11" s="117"/>
      <c r="BE11" s="94" t="s">
        <v>385</v>
      </c>
      <c r="BF11" s="117"/>
      <c r="BG11" s="117"/>
      <c r="BH11" s="103" t="s">
        <v>401</v>
      </c>
      <c r="BI11" s="103"/>
      <c r="BJ11" s="103"/>
      <c r="BK11" s="100" t="s">
        <v>5</v>
      </c>
      <c r="BL11" s="101"/>
      <c r="BM11" s="102"/>
      <c r="BN11" s="100" t="s">
        <v>402</v>
      </c>
      <c r="BO11" s="101"/>
      <c r="BP11" s="102"/>
      <c r="BQ11" s="103" t="s">
        <v>12</v>
      </c>
      <c r="BR11" s="103"/>
      <c r="BS11" s="103"/>
      <c r="BT11" s="103" t="s">
        <v>7</v>
      </c>
      <c r="BU11" s="103"/>
      <c r="BV11" s="103"/>
      <c r="BW11" s="103" t="s">
        <v>8</v>
      </c>
      <c r="BX11" s="103"/>
      <c r="BY11" s="103"/>
      <c r="BZ11" s="99" t="s">
        <v>16</v>
      </c>
      <c r="CA11" s="99"/>
      <c r="CB11" s="99"/>
      <c r="CC11" s="103" t="s">
        <v>9</v>
      </c>
      <c r="CD11" s="103"/>
      <c r="CE11" s="103"/>
      <c r="CF11" s="103" t="s">
        <v>10</v>
      </c>
      <c r="CG11" s="103"/>
      <c r="CH11" s="103"/>
      <c r="CI11" s="103" t="s">
        <v>13</v>
      </c>
      <c r="CJ11" s="103"/>
      <c r="CK11" s="103"/>
      <c r="CL11" s="103" t="s">
        <v>403</v>
      </c>
      <c r="CM11" s="103"/>
      <c r="CN11" s="103"/>
      <c r="CO11" s="103" t="s">
        <v>14</v>
      </c>
      <c r="CP11" s="103"/>
      <c r="CQ11" s="103"/>
      <c r="CR11" s="96" t="s">
        <v>15</v>
      </c>
      <c r="CS11" s="96"/>
      <c r="CT11" s="96"/>
      <c r="CU11" s="96" t="s">
        <v>404</v>
      </c>
      <c r="CV11" s="96"/>
      <c r="CW11" s="97"/>
      <c r="CX11" s="86" t="s">
        <v>405</v>
      </c>
      <c r="CY11" s="86"/>
      <c r="CZ11" s="86"/>
      <c r="DA11" s="86" t="s">
        <v>406</v>
      </c>
      <c r="DB11" s="86"/>
      <c r="DC11" s="86"/>
      <c r="DD11" s="76" t="s">
        <v>407</v>
      </c>
      <c r="DE11" s="76"/>
      <c r="DF11" s="76"/>
      <c r="DG11" s="86" t="s">
        <v>408</v>
      </c>
      <c r="DH11" s="86"/>
      <c r="DI11" s="86"/>
      <c r="DJ11" s="86" t="s">
        <v>409</v>
      </c>
      <c r="DK11" s="86"/>
      <c r="DL11" s="86"/>
      <c r="DM11" s="86" t="s">
        <v>410</v>
      </c>
      <c r="DN11" s="86"/>
      <c r="DO11" s="86"/>
      <c r="DP11" s="85" t="s">
        <v>395</v>
      </c>
      <c r="DQ11" s="89"/>
      <c r="DR11" s="90"/>
      <c r="DS11" s="85" t="s">
        <v>396</v>
      </c>
      <c r="DT11" s="89"/>
      <c r="DU11" s="90"/>
      <c r="DV11" s="85" t="s">
        <v>397</v>
      </c>
      <c r="DW11" s="89"/>
      <c r="DX11" s="90"/>
      <c r="DY11" s="76" t="s">
        <v>398</v>
      </c>
      <c r="DZ11" s="76"/>
      <c r="EA11" s="76"/>
      <c r="EB11" s="76" t="s">
        <v>399</v>
      </c>
      <c r="EC11" s="76"/>
      <c r="ED11" s="76"/>
      <c r="EE11" s="76" t="s">
        <v>411</v>
      </c>
      <c r="EF11" s="76"/>
      <c r="EG11" s="76"/>
      <c r="EH11" s="76" t="s">
        <v>412</v>
      </c>
      <c r="EI11" s="76"/>
      <c r="EJ11" s="76"/>
      <c r="EK11" s="76" t="s">
        <v>413</v>
      </c>
      <c r="EL11" s="76"/>
      <c r="EM11" s="76"/>
      <c r="EN11" s="76" t="s">
        <v>414</v>
      </c>
      <c r="EO11" s="76"/>
      <c r="EP11" s="85"/>
      <c r="EQ11" s="76" t="s">
        <v>387</v>
      </c>
      <c r="ER11" s="76"/>
      <c r="ES11" s="76"/>
      <c r="ET11" s="76" t="s">
        <v>388</v>
      </c>
      <c r="EU11" s="76"/>
      <c r="EV11" s="76"/>
      <c r="EW11" s="76" t="s">
        <v>389</v>
      </c>
      <c r="EX11" s="76"/>
      <c r="EY11" s="76"/>
      <c r="EZ11" s="76" t="s">
        <v>390</v>
      </c>
      <c r="FA11" s="76"/>
      <c r="FB11" s="76"/>
      <c r="FC11" s="76" t="s">
        <v>391</v>
      </c>
      <c r="FD11" s="76"/>
      <c r="FE11" s="76"/>
      <c r="FF11" s="76" t="s">
        <v>392</v>
      </c>
      <c r="FG11" s="76"/>
      <c r="FH11" s="76"/>
      <c r="FI11" s="76" t="s">
        <v>393</v>
      </c>
      <c r="FJ11" s="76"/>
      <c r="FK11" s="76"/>
      <c r="FL11" s="76" t="s">
        <v>394</v>
      </c>
      <c r="FM11" s="76"/>
      <c r="FN11" s="76"/>
      <c r="FO11" s="76" t="s">
        <v>430</v>
      </c>
      <c r="FP11" s="76"/>
      <c r="FQ11" s="76"/>
      <c r="FR11" s="76" t="s">
        <v>431</v>
      </c>
      <c r="FS11" s="76"/>
      <c r="FT11" s="76"/>
      <c r="FU11" s="76" t="s">
        <v>432</v>
      </c>
      <c r="FV11" s="76"/>
      <c r="FW11" s="76"/>
      <c r="FX11" s="76" t="s">
        <v>433</v>
      </c>
      <c r="FY11" s="76"/>
      <c r="FZ11" s="76"/>
      <c r="GA11" s="76" t="s">
        <v>434</v>
      </c>
      <c r="GB11" s="76"/>
      <c r="GC11" s="76"/>
      <c r="GD11" s="76" t="s">
        <v>435</v>
      </c>
      <c r="GE11" s="76"/>
      <c r="GF11" s="76"/>
      <c r="GG11" s="85" t="s">
        <v>436</v>
      </c>
      <c r="GH11" s="89"/>
      <c r="GI11" s="90"/>
      <c r="GJ11" s="85" t="s">
        <v>426</v>
      </c>
      <c r="GK11" s="89"/>
      <c r="GL11" s="90"/>
      <c r="GM11" s="85" t="s">
        <v>427</v>
      </c>
      <c r="GN11" s="89"/>
      <c r="GO11" s="90"/>
      <c r="GP11" s="85" t="s">
        <v>428</v>
      </c>
      <c r="GQ11" s="89"/>
      <c r="GR11" s="90"/>
      <c r="GS11" s="85" t="s">
        <v>429</v>
      </c>
      <c r="GT11" s="89"/>
      <c r="GU11" s="90"/>
      <c r="GV11" s="85" t="s">
        <v>438</v>
      </c>
      <c r="GW11" s="89"/>
      <c r="GX11" s="90"/>
      <c r="GY11" s="85" t="s">
        <v>439</v>
      </c>
      <c r="GZ11" s="89"/>
      <c r="HA11" s="90"/>
      <c r="HB11" s="85" t="s">
        <v>440</v>
      </c>
      <c r="HC11" s="89"/>
      <c r="HD11" s="90"/>
      <c r="HE11" s="85" t="s">
        <v>441</v>
      </c>
      <c r="HF11" s="89"/>
      <c r="HG11" s="90"/>
      <c r="HH11" s="85" t="s">
        <v>442</v>
      </c>
      <c r="HI11" s="89"/>
      <c r="HJ11" s="90"/>
      <c r="HK11" s="85" t="s">
        <v>443</v>
      </c>
      <c r="HL11" s="89"/>
      <c r="HM11" s="90"/>
      <c r="HN11" s="85" t="s">
        <v>444</v>
      </c>
      <c r="HO11" s="89"/>
      <c r="HP11" s="90"/>
      <c r="HQ11" s="85" t="s">
        <v>445</v>
      </c>
      <c r="HR11" s="89"/>
      <c r="HS11" s="90"/>
      <c r="HT11" s="90" t="s">
        <v>415</v>
      </c>
      <c r="HU11" s="76"/>
      <c r="HV11" s="76"/>
      <c r="HW11" s="76" t="s">
        <v>416</v>
      </c>
      <c r="HX11" s="76"/>
      <c r="HY11" s="76"/>
      <c r="HZ11" s="76" t="s">
        <v>417</v>
      </c>
      <c r="IA11" s="76"/>
      <c r="IB11" s="76"/>
      <c r="IC11" s="76" t="s">
        <v>418</v>
      </c>
      <c r="ID11" s="76"/>
      <c r="IE11" s="76"/>
      <c r="IF11" s="76" t="s">
        <v>419</v>
      </c>
      <c r="IG11" s="76"/>
      <c r="IH11" s="76"/>
      <c r="II11" s="76" t="s">
        <v>420</v>
      </c>
      <c r="IJ11" s="76"/>
      <c r="IK11" s="76"/>
      <c r="IL11" s="76" t="s">
        <v>421</v>
      </c>
      <c r="IM11" s="76"/>
      <c r="IN11" s="76"/>
      <c r="IO11" s="76" t="s">
        <v>422</v>
      </c>
      <c r="IP11" s="76"/>
      <c r="IQ11" s="76"/>
      <c r="IR11" s="76" t="s">
        <v>423</v>
      </c>
      <c r="IS11" s="76"/>
      <c r="IT11" s="76"/>
      <c r="IU11" s="76" t="s">
        <v>424</v>
      </c>
      <c r="IV11" s="76"/>
      <c r="IW11" s="76"/>
      <c r="IX11" s="76" t="s">
        <v>446</v>
      </c>
      <c r="IY11" s="76"/>
      <c r="IZ11" s="76"/>
      <c r="JA11" s="76" t="s">
        <v>447</v>
      </c>
      <c r="JB11" s="76"/>
      <c r="JC11" s="76"/>
      <c r="JD11" s="76" t="s">
        <v>448</v>
      </c>
      <c r="JE11" s="76"/>
      <c r="JF11" s="76"/>
      <c r="JG11" s="76" t="s">
        <v>449</v>
      </c>
      <c r="JH11" s="76"/>
      <c r="JI11" s="76"/>
      <c r="JJ11" s="76" t="s">
        <v>450</v>
      </c>
      <c r="JK11" s="76"/>
      <c r="JL11" s="76"/>
      <c r="JM11" s="76" t="s">
        <v>451</v>
      </c>
      <c r="JN11" s="76"/>
      <c r="JO11" s="76"/>
      <c r="JP11" s="76" t="s">
        <v>452</v>
      </c>
      <c r="JQ11" s="76"/>
      <c r="JR11" s="76"/>
      <c r="JS11" s="76" t="s">
        <v>453</v>
      </c>
      <c r="JT11" s="76"/>
      <c r="JU11" s="76"/>
      <c r="JV11" s="76" t="s">
        <v>454</v>
      </c>
      <c r="JW11" s="76"/>
      <c r="JX11" s="76"/>
      <c r="JY11" s="76" t="s">
        <v>455</v>
      </c>
      <c r="JZ11" s="76"/>
      <c r="KA11" s="76"/>
      <c r="KB11" s="76" t="s">
        <v>456</v>
      </c>
      <c r="KC11" s="76"/>
      <c r="KD11" s="76"/>
      <c r="KE11" s="76" t="s">
        <v>457</v>
      </c>
      <c r="KF11" s="76"/>
      <c r="KG11" s="76"/>
      <c r="KH11" s="76" t="s">
        <v>458</v>
      </c>
      <c r="KI11" s="76"/>
      <c r="KJ11" s="76"/>
      <c r="KK11" s="76" t="s">
        <v>459</v>
      </c>
      <c r="KL11" s="76"/>
      <c r="KM11" s="76"/>
      <c r="KN11" s="76" t="s">
        <v>460</v>
      </c>
      <c r="KO11" s="76"/>
      <c r="KP11" s="76"/>
      <c r="KQ11" s="76" t="s">
        <v>461</v>
      </c>
      <c r="KR11" s="76"/>
      <c r="KS11" s="76"/>
      <c r="KT11" s="76" t="s">
        <v>462</v>
      </c>
      <c r="KU11" s="76"/>
      <c r="KV11" s="85"/>
      <c r="KW11" s="76" t="s">
        <v>463</v>
      </c>
      <c r="KX11" s="76"/>
      <c r="KY11" s="85"/>
      <c r="KZ11" s="76" t="s">
        <v>464</v>
      </c>
      <c r="LA11" s="76"/>
      <c r="LB11" s="85"/>
      <c r="LC11" s="76" t="s">
        <v>465</v>
      </c>
      <c r="LD11" s="76"/>
      <c r="LE11" s="76"/>
    </row>
    <row r="12" spans="1:317" ht="110.25" customHeight="1" thickBot="1" x14ac:dyDescent="0.3">
      <c r="A12" s="111"/>
      <c r="B12" s="111"/>
      <c r="C12" s="72" t="s">
        <v>466</v>
      </c>
      <c r="D12" s="73"/>
      <c r="E12" s="74"/>
      <c r="F12" s="72" t="s">
        <v>470</v>
      </c>
      <c r="G12" s="73"/>
      <c r="H12" s="74"/>
      <c r="I12" s="72" t="s">
        <v>474</v>
      </c>
      <c r="J12" s="73"/>
      <c r="K12" s="74"/>
      <c r="L12" s="72" t="s">
        <v>478</v>
      </c>
      <c r="M12" s="73"/>
      <c r="N12" s="74"/>
      <c r="O12" s="72" t="s">
        <v>482</v>
      </c>
      <c r="P12" s="73"/>
      <c r="Q12" s="74"/>
      <c r="R12" s="72" t="s">
        <v>483</v>
      </c>
      <c r="S12" s="73"/>
      <c r="T12" s="74"/>
      <c r="U12" s="72" t="s">
        <v>487</v>
      </c>
      <c r="V12" s="73"/>
      <c r="W12" s="74"/>
      <c r="X12" s="72" t="s">
        <v>492</v>
      </c>
      <c r="Y12" s="73"/>
      <c r="Z12" s="74"/>
      <c r="AA12" s="72" t="s">
        <v>496</v>
      </c>
      <c r="AB12" s="73"/>
      <c r="AC12" s="74"/>
      <c r="AD12" s="72" t="s">
        <v>500</v>
      </c>
      <c r="AE12" s="73"/>
      <c r="AF12" s="74"/>
      <c r="AG12" s="72" t="s">
        <v>504</v>
      </c>
      <c r="AH12" s="73"/>
      <c r="AI12" s="74"/>
      <c r="AJ12" s="72" t="s">
        <v>507</v>
      </c>
      <c r="AK12" s="73"/>
      <c r="AL12" s="74"/>
      <c r="AM12" s="72" t="s">
        <v>510</v>
      </c>
      <c r="AN12" s="73"/>
      <c r="AO12" s="74"/>
      <c r="AP12" s="72" t="s">
        <v>513</v>
      </c>
      <c r="AQ12" s="73"/>
      <c r="AR12" s="74"/>
      <c r="AS12" s="72" t="s">
        <v>517</v>
      </c>
      <c r="AT12" s="73"/>
      <c r="AU12" s="74"/>
      <c r="AV12" s="72" t="s">
        <v>520</v>
      </c>
      <c r="AW12" s="73"/>
      <c r="AX12" s="74"/>
      <c r="AY12" s="72" t="s">
        <v>524</v>
      </c>
      <c r="AZ12" s="73"/>
      <c r="BA12" s="74"/>
      <c r="BB12" s="72" t="s">
        <v>528</v>
      </c>
      <c r="BC12" s="73"/>
      <c r="BD12" s="74"/>
      <c r="BE12" s="72" t="s">
        <v>532</v>
      </c>
      <c r="BF12" s="73"/>
      <c r="BG12" s="74"/>
      <c r="BH12" s="72" t="s">
        <v>536</v>
      </c>
      <c r="BI12" s="73"/>
      <c r="BJ12" s="74"/>
      <c r="BK12" s="72" t="s">
        <v>538</v>
      </c>
      <c r="BL12" s="73"/>
      <c r="BM12" s="74"/>
      <c r="BN12" s="72" t="s">
        <v>540</v>
      </c>
      <c r="BO12" s="73"/>
      <c r="BP12" s="74"/>
      <c r="BQ12" s="72" t="s">
        <v>542</v>
      </c>
      <c r="BR12" s="73"/>
      <c r="BS12" s="74"/>
      <c r="BT12" s="72" t="s">
        <v>546</v>
      </c>
      <c r="BU12" s="73"/>
      <c r="BV12" s="74"/>
      <c r="BW12" s="72" t="s">
        <v>549</v>
      </c>
      <c r="BX12" s="73"/>
      <c r="BY12" s="74"/>
      <c r="BZ12" s="72" t="s">
        <v>552</v>
      </c>
      <c r="CA12" s="73"/>
      <c r="CB12" s="74"/>
      <c r="CC12" s="72" t="s">
        <v>554</v>
      </c>
      <c r="CD12" s="73"/>
      <c r="CE12" s="74"/>
      <c r="CF12" s="72" t="s">
        <v>556</v>
      </c>
      <c r="CG12" s="73"/>
      <c r="CH12" s="74"/>
      <c r="CI12" s="72" t="s">
        <v>560</v>
      </c>
      <c r="CJ12" s="73"/>
      <c r="CK12" s="74"/>
      <c r="CL12" s="72" t="s">
        <v>564</v>
      </c>
      <c r="CM12" s="73"/>
      <c r="CN12" s="74"/>
      <c r="CO12" s="72" t="s">
        <v>568</v>
      </c>
      <c r="CP12" s="73"/>
      <c r="CQ12" s="74"/>
      <c r="CR12" s="72" t="s">
        <v>572</v>
      </c>
      <c r="CS12" s="73"/>
      <c r="CT12" s="74"/>
      <c r="CU12" s="72" t="s">
        <v>574</v>
      </c>
      <c r="CV12" s="73"/>
      <c r="CW12" s="74"/>
      <c r="CX12" s="72" t="s">
        <v>578</v>
      </c>
      <c r="CY12" s="73"/>
      <c r="CZ12" s="74"/>
      <c r="DA12" s="72" t="s">
        <v>581</v>
      </c>
      <c r="DB12" s="73"/>
      <c r="DC12" s="74"/>
      <c r="DD12" s="72" t="s">
        <v>585</v>
      </c>
      <c r="DE12" s="73"/>
      <c r="DF12" s="74"/>
      <c r="DG12" s="72" t="s">
        <v>588</v>
      </c>
      <c r="DH12" s="73"/>
      <c r="DI12" s="74"/>
      <c r="DJ12" s="72" t="s">
        <v>592</v>
      </c>
      <c r="DK12" s="73"/>
      <c r="DL12" s="74"/>
      <c r="DM12" s="72" t="s">
        <v>596</v>
      </c>
      <c r="DN12" s="73"/>
      <c r="DO12" s="74"/>
      <c r="DP12" s="72" t="s">
        <v>597</v>
      </c>
      <c r="DQ12" s="73"/>
      <c r="DR12" s="74"/>
      <c r="DS12" s="72" t="s">
        <v>600</v>
      </c>
      <c r="DT12" s="73"/>
      <c r="DU12" s="74"/>
      <c r="DV12" s="118" t="s">
        <v>603</v>
      </c>
      <c r="DW12" s="119"/>
      <c r="DX12" s="120"/>
      <c r="DY12" s="72" t="s">
        <v>607</v>
      </c>
      <c r="DZ12" s="73"/>
      <c r="EA12" s="74"/>
      <c r="EB12" s="72" t="s">
        <v>611</v>
      </c>
      <c r="EC12" s="73"/>
      <c r="ED12" s="74"/>
      <c r="EE12" s="72" t="s">
        <v>612</v>
      </c>
      <c r="EF12" s="73"/>
      <c r="EG12" s="74"/>
      <c r="EH12" s="72" t="s">
        <v>615</v>
      </c>
      <c r="EI12" s="73"/>
      <c r="EJ12" s="74"/>
      <c r="EK12" s="72" t="s">
        <v>616</v>
      </c>
      <c r="EL12" s="73"/>
      <c r="EM12" s="74"/>
      <c r="EN12" s="72" t="s">
        <v>619</v>
      </c>
      <c r="EO12" s="73"/>
      <c r="EP12" s="74"/>
      <c r="EQ12" s="72" t="s">
        <v>623</v>
      </c>
      <c r="ER12" s="73"/>
      <c r="ES12" s="74"/>
      <c r="ET12" s="72" t="s">
        <v>627</v>
      </c>
      <c r="EU12" s="73"/>
      <c r="EV12" s="74"/>
      <c r="EW12" s="72" t="s">
        <v>630</v>
      </c>
      <c r="EX12" s="73"/>
      <c r="EY12" s="74"/>
      <c r="EZ12" s="72" t="s">
        <v>633</v>
      </c>
      <c r="FA12" s="73"/>
      <c r="FB12" s="74"/>
      <c r="FC12" s="72" t="s">
        <v>637</v>
      </c>
      <c r="FD12" s="73"/>
      <c r="FE12" s="74"/>
      <c r="FF12" s="72" t="s">
        <v>641</v>
      </c>
      <c r="FG12" s="73"/>
      <c r="FH12" s="74"/>
      <c r="FI12" s="72" t="s">
        <v>645</v>
      </c>
      <c r="FJ12" s="73"/>
      <c r="FK12" s="74"/>
      <c r="FL12" s="72" t="s">
        <v>647</v>
      </c>
      <c r="FM12" s="73"/>
      <c r="FN12" s="74"/>
      <c r="FO12" s="72" t="s">
        <v>649</v>
      </c>
      <c r="FP12" s="73"/>
      <c r="FQ12" s="74"/>
      <c r="FR12" s="72" t="s">
        <v>651</v>
      </c>
      <c r="FS12" s="73"/>
      <c r="FT12" s="74"/>
      <c r="FU12" s="72" t="s">
        <v>652</v>
      </c>
      <c r="FV12" s="73"/>
      <c r="FW12" s="74"/>
      <c r="FX12" s="72" t="s">
        <v>653</v>
      </c>
      <c r="FY12" s="73"/>
      <c r="FZ12" s="74"/>
      <c r="GA12" s="72" t="s">
        <v>657</v>
      </c>
      <c r="GB12" s="73"/>
      <c r="GC12" s="74"/>
      <c r="GD12" s="72" t="s">
        <v>660</v>
      </c>
      <c r="GE12" s="73"/>
      <c r="GF12" s="74"/>
      <c r="GG12" s="72" t="s">
        <v>664</v>
      </c>
      <c r="GH12" s="73"/>
      <c r="GI12" s="74"/>
      <c r="GJ12" s="72" t="s">
        <v>666</v>
      </c>
      <c r="GK12" s="73"/>
      <c r="GL12" s="74"/>
      <c r="GM12" s="72" t="s">
        <v>668</v>
      </c>
      <c r="GN12" s="73"/>
      <c r="GO12" s="74"/>
      <c r="GP12" s="72" t="s">
        <v>672</v>
      </c>
      <c r="GQ12" s="73"/>
      <c r="GR12" s="74"/>
      <c r="GS12" s="72" t="s">
        <v>674</v>
      </c>
      <c r="GT12" s="73"/>
      <c r="GU12" s="74"/>
      <c r="GV12" s="72" t="s">
        <v>677</v>
      </c>
      <c r="GW12" s="73"/>
      <c r="GX12" s="74"/>
      <c r="GY12" s="72" t="s">
        <v>681</v>
      </c>
      <c r="GZ12" s="73"/>
      <c r="HA12" s="74"/>
      <c r="HB12" s="72" t="s">
        <v>684</v>
      </c>
      <c r="HC12" s="73"/>
      <c r="HD12" s="74"/>
      <c r="HE12" s="72" t="s">
        <v>685</v>
      </c>
      <c r="HF12" s="73"/>
      <c r="HG12" s="74"/>
      <c r="HH12" s="72" t="s">
        <v>689</v>
      </c>
      <c r="HI12" s="73"/>
      <c r="HJ12" s="74"/>
      <c r="HK12" s="72" t="s">
        <v>693</v>
      </c>
      <c r="HL12" s="73"/>
      <c r="HM12" s="74"/>
      <c r="HN12" s="72" t="s">
        <v>697</v>
      </c>
      <c r="HO12" s="73"/>
      <c r="HP12" s="74"/>
      <c r="HQ12" s="72" t="s">
        <v>698</v>
      </c>
      <c r="HR12" s="73"/>
      <c r="HS12" s="74"/>
      <c r="HT12" s="72" t="s">
        <v>699</v>
      </c>
      <c r="HU12" s="73"/>
      <c r="HV12" s="74"/>
      <c r="HW12" s="72" t="s">
        <v>703</v>
      </c>
      <c r="HX12" s="73"/>
      <c r="HY12" s="74"/>
      <c r="HZ12" s="72" t="s">
        <v>705</v>
      </c>
      <c r="IA12" s="73"/>
      <c r="IB12" s="74"/>
      <c r="IC12" s="72" t="s">
        <v>707</v>
      </c>
      <c r="ID12" s="73"/>
      <c r="IE12" s="74"/>
      <c r="IF12" s="72" t="s">
        <v>711</v>
      </c>
      <c r="IG12" s="73"/>
      <c r="IH12" s="74"/>
      <c r="II12" s="72" t="s">
        <v>712</v>
      </c>
      <c r="IJ12" s="73"/>
      <c r="IK12" s="74"/>
      <c r="IL12" s="72" t="s">
        <v>714</v>
      </c>
      <c r="IM12" s="73"/>
      <c r="IN12" s="74"/>
      <c r="IO12" s="72" t="s">
        <v>718</v>
      </c>
      <c r="IP12" s="73"/>
      <c r="IQ12" s="74"/>
      <c r="IR12" s="72" t="s">
        <v>721</v>
      </c>
      <c r="IS12" s="73"/>
      <c r="IT12" s="74"/>
      <c r="IU12" s="72" t="s">
        <v>725</v>
      </c>
      <c r="IV12" s="73"/>
      <c r="IW12" s="74"/>
      <c r="IX12" s="72" t="s">
        <v>727</v>
      </c>
      <c r="IY12" s="73"/>
      <c r="IZ12" s="74"/>
      <c r="JA12" s="72" t="s">
        <v>731</v>
      </c>
      <c r="JB12" s="73"/>
      <c r="JC12" s="74"/>
      <c r="JD12" s="72" t="s">
        <v>735</v>
      </c>
      <c r="JE12" s="73"/>
      <c r="JF12" s="74"/>
      <c r="JG12" s="72" t="s">
        <v>737</v>
      </c>
      <c r="JH12" s="73"/>
      <c r="JI12" s="74"/>
      <c r="JJ12" s="72" t="s">
        <v>741</v>
      </c>
      <c r="JK12" s="73"/>
      <c r="JL12" s="74"/>
      <c r="JM12" s="72" t="s">
        <v>744</v>
      </c>
      <c r="JN12" s="73"/>
      <c r="JO12" s="74"/>
      <c r="JP12" s="72" t="s">
        <v>748</v>
      </c>
      <c r="JQ12" s="73"/>
      <c r="JR12" s="74"/>
      <c r="JS12" s="72" t="s">
        <v>749</v>
      </c>
      <c r="JT12" s="73"/>
      <c r="JU12" s="74"/>
      <c r="JV12" s="72" t="s">
        <v>753</v>
      </c>
      <c r="JW12" s="73"/>
      <c r="JX12" s="74"/>
      <c r="JY12" s="72" t="s">
        <v>757</v>
      </c>
      <c r="JZ12" s="73"/>
      <c r="KA12" s="74"/>
      <c r="KB12" s="72" t="s">
        <v>761</v>
      </c>
      <c r="KC12" s="73"/>
      <c r="KD12" s="74"/>
      <c r="KE12" s="72" t="s">
        <v>765</v>
      </c>
      <c r="KF12" s="73"/>
      <c r="KG12" s="74"/>
      <c r="KH12" s="72" t="s">
        <v>769</v>
      </c>
      <c r="KI12" s="73"/>
      <c r="KJ12" s="74"/>
      <c r="KK12" s="72" t="s">
        <v>772</v>
      </c>
      <c r="KL12" s="73"/>
      <c r="KM12" s="74"/>
      <c r="KN12" s="72" t="s">
        <v>775</v>
      </c>
      <c r="KO12" s="73"/>
      <c r="KP12" s="74"/>
      <c r="KQ12" s="72" t="s">
        <v>778</v>
      </c>
      <c r="KR12" s="73"/>
      <c r="KS12" s="74"/>
      <c r="KT12" s="72" t="s">
        <v>782</v>
      </c>
      <c r="KU12" s="73"/>
      <c r="KV12" s="74"/>
      <c r="KW12" s="72" t="s">
        <v>784</v>
      </c>
      <c r="KX12" s="73"/>
      <c r="KY12" s="74"/>
      <c r="KZ12" s="72" t="s">
        <v>786</v>
      </c>
      <c r="LA12" s="73"/>
      <c r="LB12" s="74"/>
      <c r="LC12" s="72" t="s">
        <v>787</v>
      </c>
      <c r="LD12" s="73"/>
      <c r="LE12" s="74"/>
    </row>
    <row r="13" spans="1:317" ht="108.75" thickBot="1" x14ac:dyDescent="0.3">
      <c r="A13" s="111"/>
      <c r="B13" s="111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4"/>
      <c r="B39" s="10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 x14ac:dyDescent="0.25">
      <c r="A40" s="106"/>
      <c r="B40" s="107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</row>
    <row r="48" spans="1:317" ht="15.75" x14ac:dyDescent="0.25">
      <c r="A48" s="2"/>
      <c r="C48" s="5"/>
      <c r="D48" s="5"/>
      <c r="E48" s="5"/>
      <c r="F48" s="1"/>
      <c r="G48" s="1"/>
      <c r="H48" s="1"/>
      <c r="I48" s="1"/>
      <c r="J48" s="1"/>
      <c r="K48" s="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24"/>
      <c r="BN48" s="24"/>
      <c r="BO48" s="2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4"/>
      <c r="CA48" s="14"/>
      <c r="CB48" s="14"/>
      <c r="CC48" s="4"/>
      <c r="CD48" s="14"/>
      <c r="CE48" s="14"/>
      <c r="CF48" s="4"/>
      <c r="CG48" s="14"/>
      <c r="CH48" s="1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14"/>
      <c r="CW48" s="14"/>
      <c r="CX48" s="4"/>
      <c r="CY48" s="14"/>
      <c r="CZ48" s="1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4"/>
      <c r="HU48" s="4"/>
      <c r="HV48" s="4"/>
      <c r="HW48" s="4"/>
      <c r="HX48" s="24"/>
      <c r="HY48" s="24"/>
      <c r="HZ48" s="4"/>
      <c r="IA48" s="24"/>
      <c r="IB48" s="24"/>
      <c r="IC48" s="4"/>
      <c r="ID48" s="4"/>
      <c r="IE48" s="4"/>
      <c r="IF48" s="4"/>
      <c r="IG48" s="24"/>
      <c r="IH48" s="24"/>
      <c r="II48" s="4"/>
      <c r="IJ48" s="24"/>
      <c r="IK48" s="24"/>
      <c r="IL48" s="4"/>
      <c r="IM48" s="24"/>
      <c r="IN48" s="24"/>
      <c r="IO48" s="24"/>
      <c r="IP48" s="24"/>
      <c r="IQ48" s="4"/>
      <c r="IR48" s="24"/>
      <c r="IS48" s="24"/>
      <c r="IT48" s="4"/>
      <c r="IU48" s="24"/>
      <c r="IV48" s="24"/>
      <c r="IW48" s="4"/>
      <c r="IX48" s="24"/>
      <c r="IY48" s="24"/>
      <c r="IZ48" s="4"/>
      <c r="JA48" s="24"/>
      <c r="JB48" s="24"/>
      <c r="JC48" s="4"/>
      <c r="JD48" s="24"/>
      <c r="JE48" s="24"/>
      <c r="JF48" s="4"/>
      <c r="JG48" s="24"/>
      <c r="JH48" s="24"/>
      <c r="JI48" s="4"/>
      <c r="JJ48" s="24"/>
      <c r="JK48" s="24"/>
      <c r="JL48" s="4"/>
      <c r="JM48" s="4"/>
      <c r="JN48" s="24"/>
      <c r="JO48" s="24"/>
      <c r="JP48" s="4"/>
      <c r="JQ48" s="24"/>
      <c r="JR48" s="24"/>
      <c r="JS48" s="24"/>
      <c r="JT48" s="24"/>
      <c r="JU48" s="4"/>
      <c r="JV48" s="4"/>
      <c r="JW48" s="24"/>
      <c r="JX48" s="24"/>
      <c r="JY48" s="24"/>
      <c r="JZ48" s="24"/>
      <c r="KA48" s="4"/>
      <c r="KB48" s="24"/>
      <c r="KC48" s="24"/>
      <c r="KD48" s="4"/>
      <c r="KE48" s="4"/>
      <c r="KF48" s="24"/>
      <c r="KG48" s="24"/>
      <c r="KH48" s="4"/>
      <c r="KI48" s="24"/>
      <c r="KJ48" s="24"/>
      <c r="KK48" s="4"/>
      <c r="KL48" s="24"/>
      <c r="KM48" s="24"/>
      <c r="KN48" s="24"/>
      <c r="KO48" s="24"/>
      <c r="KP48" s="4"/>
      <c r="KQ48" s="24"/>
      <c r="KR48" s="24"/>
      <c r="KS48" s="4"/>
      <c r="KT48" s="4"/>
      <c r="KU48" s="24"/>
      <c r="KV48" s="24"/>
      <c r="KW48" s="4"/>
      <c r="KX48" s="24"/>
      <c r="KY48" s="24"/>
      <c r="KZ48" s="4"/>
      <c r="LA48" s="24"/>
      <c r="LB48" s="24"/>
      <c r="LC48" s="4"/>
      <c r="LD48" s="24"/>
      <c r="LE48" s="24"/>
    </row>
    <row r="49" spans="1:317" ht="15.75" x14ac:dyDescent="0.25">
      <c r="A49" s="2"/>
      <c r="C49" s="60"/>
      <c r="D49" s="60"/>
      <c r="E49" s="6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  <c r="BN49" s="4"/>
      <c r="BO49" s="4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4"/>
      <c r="CA49" s="1"/>
      <c r="CB49" s="1"/>
      <c r="CC49" s="4"/>
      <c r="CD49" s="1"/>
      <c r="CE49" s="1"/>
      <c r="CF49" s="4"/>
      <c r="CG49" s="1"/>
      <c r="CH49" s="1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1"/>
      <c r="CW49" s="1"/>
      <c r="CX49" s="4"/>
      <c r="CY49" s="1"/>
      <c r="CZ49" s="1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</row>
    <row r="50" spans="1:317" ht="15.75" x14ac:dyDescent="0.25">
      <c r="A50" s="2"/>
      <c r="C50" s="60"/>
      <c r="D50" s="60"/>
      <c r="E50" s="6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  <c r="BN50" s="4"/>
      <c r="BO50" s="4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4"/>
      <c r="CA50" s="1"/>
      <c r="CB50" s="1"/>
      <c r="CC50" s="4"/>
      <c r="CD50" s="1"/>
      <c r="CE50" s="1"/>
      <c r="CF50" s="4"/>
      <c r="CG50" s="1"/>
      <c r="CH50" s="1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1"/>
      <c r="CW50" s="1"/>
      <c r="CX50" s="4"/>
      <c r="CY50" s="1"/>
      <c r="CZ50" s="1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</row>
    <row r="51" spans="1:317" ht="15.75" x14ac:dyDescent="0.25">
      <c r="A51" s="2"/>
      <c r="C51" s="60"/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  <c r="BN51" s="4"/>
      <c r="BO51" s="4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4"/>
      <c r="CA51" s="1"/>
      <c r="CB51" s="1"/>
      <c r="CC51" s="4"/>
      <c r="CD51" s="1"/>
      <c r="CE51" s="1"/>
      <c r="CF51" s="4"/>
      <c r="CG51" s="1"/>
      <c r="CH51" s="1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1"/>
      <c r="CW51" s="1"/>
      <c r="CX51" s="4"/>
      <c r="CY51" s="1"/>
      <c r="CZ51" s="1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</row>
    <row r="52" spans="1:317" ht="15.75" x14ac:dyDescent="0.25">
      <c r="A52" s="2"/>
      <c r="C52" s="60"/>
      <c r="D52" s="60"/>
      <c r="E52" s="6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  <c r="BN52" s="4"/>
      <c r="BO52" s="4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4"/>
      <c r="CA52" s="1"/>
      <c r="CB52" s="1"/>
      <c r="CC52" s="4"/>
      <c r="CD52" s="1"/>
      <c r="CE52" s="1"/>
      <c r="CF52" s="4"/>
      <c r="CG52" s="1"/>
      <c r="CH52" s="1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1"/>
      <c r="CW52" s="1"/>
      <c r="CX52" s="4"/>
      <c r="CY52" s="1"/>
      <c r="CZ52" s="1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</row>
    <row r="53" spans="1:317" ht="15.75" x14ac:dyDescent="0.25">
      <c r="A53" s="2"/>
      <c r="C53" s="60"/>
      <c r="D53" s="60"/>
      <c r="E53" s="6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  <c r="BN53" s="4"/>
      <c r="BO53" s="4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4"/>
      <c r="CA53" s="1"/>
      <c r="CB53" s="1"/>
      <c r="CC53" s="4"/>
      <c r="CD53" s="1"/>
      <c r="CE53" s="1"/>
      <c r="CF53" s="4"/>
      <c r="CG53" s="1"/>
      <c r="CH53" s="1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1"/>
      <c r="CW53" s="1"/>
      <c r="CX53" s="4"/>
      <c r="CY53" s="1"/>
      <c r="CZ53" s="1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</row>
    <row r="54" spans="1:317" ht="15.75" x14ac:dyDescent="0.25">
      <c r="A54" s="2"/>
      <c r="C54" s="60"/>
      <c r="D54" s="60"/>
      <c r="E54" s="6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  <c r="BN54" s="4"/>
      <c r="BO54" s="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4"/>
      <c r="CA54" s="1"/>
      <c r="CB54" s="1"/>
      <c r="CC54" s="4"/>
      <c r="CD54" s="1"/>
      <c r="CE54" s="1"/>
      <c r="CF54" s="4"/>
      <c r="CG54" s="1"/>
      <c r="CH54" s="1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1"/>
      <c r="CW54" s="1"/>
      <c r="CX54" s="4"/>
      <c r="CY54" s="1"/>
      <c r="CZ54" s="1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</row>
    <row r="55" spans="1:317" x14ac:dyDescent="0.25">
      <c r="A55" s="61"/>
      <c r="C55" s="61"/>
      <c r="D55" s="61"/>
      <c r="E55" s="6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0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</row>
    <row r="56" spans="1:317" x14ac:dyDescent="0.25">
      <c r="A56" s="61"/>
      <c r="C56" s="61"/>
      <c r="D56" s="61"/>
      <c r="E56" s="6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</row>
    <row r="57" spans="1:317" x14ac:dyDescent="0.25">
      <c r="A57" s="61"/>
      <c r="C57" s="61"/>
      <c r="D57" s="61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</row>
    <row r="58" spans="1:317" x14ac:dyDescent="0.25">
      <c r="A58" s="61"/>
      <c r="C58" s="61"/>
      <c r="D58" s="61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1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</row>
    <row r="59" spans="1:317" x14ac:dyDescent="0.25">
      <c r="A59" s="61"/>
      <c r="C59" s="61"/>
      <c r="D59" s="61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10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</row>
    <row r="60" spans="1:317" x14ac:dyDescent="0.25">
      <c r="A60" s="61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0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</row>
    <row r="61" spans="1:317" x14ac:dyDescent="0.25">
      <c r="A61" s="61"/>
      <c r="C61" s="61"/>
      <c r="D61" s="61"/>
      <c r="E61" s="6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0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</row>
    <row r="62" spans="1:317" x14ac:dyDescent="0.25">
      <c r="A62" s="61"/>
      <c r="C62" s="61"/>
      <c r="D62" s="6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0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</row>
    <row r="63" spans="1:317" x14ac:dyDescent="0.25">
      <c r="A63" s="61"/>
      <c r="C63" s="61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0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</row>
    <row r="64" spans="1:317" x14ac:dyDescent="0.25">
      <c r="A64" s="61"/>
      <c r="C64" s="61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10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</row>
    <row r="65" spans="1:317" x14ac:dyDescent="0.25">
      <c r="A65" s="61"/>
      <c r="B65" s="4"/>
      <c r="C65" s="61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0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30"/>
      <c r="KW65" s="4"/>
      <c r="KX65" s="4"/>
      <c r="KY65" s="4"/>
      <c r="KZ65" s="4"/>
      <c r="LA65" s="4"/>
      <c r="LB65" s="4"/>
      <c r="LC65" s="4"/>
      <c r="LD65" s="4"/>
      <c r="LE65" s="4"/>
    </row>
    <row r="66" spans="1:317" x14ac:dyDescent="0.25">
      <c r="A66" s="61"/>
      <c r="B66" s="4"/>
      <c r="C66" s="61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0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30"/>
      <c r="KW66" s="4"/>
      <c r="KX66" s="4"/>
      <c r="KY66" s="4"/>
      <c r="KZ66" s="4"/>
      <c r="LA66" s="4"/>
      <c r="LB66" s="4"/>
      <c r="LC66" s="4"/>
      <c r="LD66" s="4"/>
      <c r="LE66" s="4"/>
    </row>
    <row r="67" spans="1:317" x14ac:dyDescent="0.25">
      <c r="A67" s="61"/>
      <c r="B67" s="4"/>
      <c r="C67" s="61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10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30"/>
      <c r="KW67" s="4"/>
      <c r="KX67" s="4"/>
      <c r="KY67" s="4"/>
      <c r="KZ67" s="4"/>
      <c r="LA67" s="4"/>
      <c r="LB67" s="4"/>
      <c r="LC67" s="4"/>
      <c r="LD67" s="4"/>
      <c r="LE67" s="4"/>
    </row>
    <row r="68" spans="1:317" x14ac:dyDescent="0.25">
      <c r="A68" s="61"/>
      <c r="B68" s="4"/>
      <c r="C68" s="61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10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30"/>
      <c r="KW68" s="4"/>
      <c r="KX68" s="4"/>
      <c r="KY68" s="4"/>
      <c r="KZ68" s="4"/>
      <c r="LA68" s="4"/>
      <c r="LB68" s="4"/>
      <c r="LC68" s="4"/>
      <c r="LD68" s="4"/>
      <c r="LE68" s="4"/>
    </row>
    <row r="69" spans="1:317" x14ac:dyDescent="0.25">
      <c r="A69" s="61"/>
      <c r="B69" s="4"/>
      <c r="C69" s="61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0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30"/>
      <c r="KW69" s="4"/>
      <c r="KX69" s="4"/>
      <c r="KY69" s="4"/>
      <c r="KZ69" s="4"/>
      <c r="LA69" s="4"/>
      <c r="LB69" s="4"/>
      <c r="LC69" s="4"/>
      <c r="LD69" s="4"/>
      <c r="LE69" s="4"/>
    </row>
    <row r="70" spans="1:317" x14ac:dyDescent="0.25">
      <c r="A70" s="61"/>
      <c r="B70" s="4"/>
      <c r="C70" s="61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30"/>
      <c r="KW70" s="4"/>
      <c r="KX70" s="4"/>
      <c r="KY70" s="4"/>
      <c r="KZ70" s="4"/>
      <c r="LA70" s="4"/>
      <c r="LB70" s="4"/>
      <c r="LC70" s="4"/>
      <c r="LD70" s="4"/>
      <c r="LE70" s="4"/>
    </row>
    <row r="71" spans="1:317" x14ac:dyDescent="0.25">
      <c r="A71" s="61"/>
      <c r="B71" s="4"/>
      <c r="C71" s="61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0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30"/>
      <c r="KW71" s="4"/>
      <c r="KX71" s="4"/>
      <c r="KY71" s="4"/>
      <c r="KZ71" s="4"/>
      <c r="LA71" s="4"/>
      <c r="LB71" s="4"/>
      <c r="LC71" s="4"/>
      <c r="LD71" s="4"/>
      <c r="LE71" s="4"/>
    </row>
    <row r="72" spans="1:317" x14ac:dyDescent="0.25">
      <c r="A72" s="61"/>
      <c r="B72" s="4"/>
      <c r="C72" s="61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30"/>
      <c r="KW72" s="4"/>
      <c r="KX72" s="4"/>
      <c r="KY72" s="4"/>
      <c r="KZ72" s="4"/>
      <c r="LA72" s="4"/>
      <c r="LB72" s="4"/>
      <c r="LC72" s="4"/>
      <c r="LD72" s="4"/>
      <c r="LE72" s="4"/>
    </row>
    <row r="73" spans="1:317" x14ac:dyDescent="0.25">
      <c r="A73" s="104"/>
      <c r="B73" s="105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</row>
    <row r="74" spans="1:317" x14ac:dyDescent="0.25">
      <c r="A74" s="106"/>
      <c r="B74" s="107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</row>
  </sheetData>
  <mergeCells count="237">
    <mergeCell ref="A73:B73"/>
    <mergeCell ref="A74:B74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opLeftCell="A5" zoomScale="77" zoomScaleNormal="77" workbookViewId="0">
      <selection activeCell="D35" sqref="D35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71" t="s">
        <v>3255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11" t="s">
        <v>0</v>
      </c>
      <c r="B4" s="111" t="s">
        <v>1</v>
      </c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3" t="s">
        <v>2</v>
      </c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 t="s">
        <v>2</v>
      </c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83"/>
      <c r="DP4" s="143" t="s">
        <v>2</v>
      </c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22" t="s">
        <v>181</v>
      </c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3"/>
      <c r="FX4" s="92" t="s">
        <v>244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138" t="s">
        <v>244</v>
      </c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81" t="s">
        <v>244</v>
      </c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2"/>
      <c r="JA4" s="138" t="s">
        <v>244</v>
      </c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83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114"/>
      <c r="LI4" s="95" t="s">
        <v>291</v>
      </c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  <c r="NS4" s="127"/>
    </row>
    <row r="5" spans="1:383" ht="15.75" customHeight="1" x14ac:dyDescent="0.25">
      <c r="A5" s="111"/>
      <c r="B5" s="111"/>
      <c r="C5" s="86" t="s">
        <v>88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 t="s">
        <v>86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76" t="s">
        <v>3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85"/>
      <c r="DP5" s="76" t="s">
        <v>898</v>
      </c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117" t="s">
        <v>908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21"/>
      <c r="FX5" s="86" t="s">
        <v>386</v>
      </c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77" t="s">
        <v>245</v>
      </c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9"/>
      <c r="IC5" s="144" t="s">
        <v>425</v>
      </c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37" t="s">
        <v>437</v>
      </c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77" t="s">
        <v>246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9"/>
      <c r="LI5" s="85" t="s">
        <v>292</v>
      </c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90"/>
    </row>
    <row r="6" spans="1:383" ht="15.75" hidden="1" x14ac:dyDescent="0.25">
      <c r="A6" s="111"/>
      <c r="B6" s="11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11"/>
      <c r="B7" s="11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11"/>
      <c r="B8" s="11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11"/>
      <c r="B9" s="11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11"/>
      <c r="B10" s="11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11"/>
      <c r="B11" s="111"/>
      <c r="C11" s="102" t="s">
        <v>790</v>
      </c>
      <c r="D11" s="103" t="s">
        <v>5</v>
      </c>
      <c r="E11" s="103" t="s">
        <v>6</v>
      </c>
      <c r="F11" s="86" t="s">
        <v>875</v>
      </c>
      <c r="G11" s="86" t="s">
        <v>7</v>
      </c>
      <c r="H11" s="86" t="s">
        <v>8</v>
      </c>
      <c r="I11" s="86" t="s">
        <v>791</v>
      </c>
      <c r="J11" s="86" t="s">
        <v>9</v>
      </c>
      <c r="K11" s="86" t="s">
        <v>10</v>
      </c>
      <c r="L11" s="103" t="s">
        <v>792</v>
      </c>
      <c r="M11" s="103" t="s">
        <v>9</v>
      </c>
      <c r="N11" s="103" t="s">
        <v>10</v>
      </c>
      <c r="O11" s="103" t="s">
        <v>793</v>
      </c>
      <c r="P11" s="103" t="s">
        <v>11</v>
      </c>
      <c r="Q11" s="103" t="s">
        <v>4</v>
      </c>
      <c r="R11" s="103" t="s">
        <v>794</v>
      </c>
      <c r="S11" s="103" t="s">
        <v>6</v>
      </c>
      <c r="T11" s="103" t="s">
        <v>12</v>
      </c>
      <c r="U11" s="103" t="s">
        <v>795</v>
      </c>
      <c r="V11" s="103" t="s">
        <v>6</v>
      </c>
      <c r="W11" s="103" t="s">
        <v>12</v>
      </c>
      <c r="X11" s="100" t="s">
        <v>796</v>
      </c>
      <c r="Y11" s="101" t="s">
        <v>10</v>
      </c>
      <c r="Z11" s="102" t="s">
        <v>13</v>
      </c>
      <c r="AA11" s="103" t="s">
        <v>797</v>
      </c>
      <c r="AB11" s="103" t="s">
        <v>14</v>
      </c>
      <c r="AC11" s="103" t="s">
        <v>15</v>
      </c>
      <c r="AD11" s="103" t="s">
        <v>798</v>
      </c>
      <c r="AE11" s="103" t="s">
        <v>4</v>
      </c>
      <c r="AF11" s="103" t="s">
        <v>5</v>
      </c>
      <c r="AG11" s="103" t="s">
        <v>799</v>
      </c>
      <c r="AH11" s="103" t="s">
        <v>12</v>
      </c>
      <c r="AI11" s="103" t="s">
        <v>7</v>
      </c>
      <c r="AJ11" s="94" t="s">
        <v>876</v>
      </c>
      <c r="AK11" s="117"/>
      <c r="AL11" s="117"/>
      <c r="AM11" s="94" t="s">
        <v>800</v>
      </c>
      <c r="AN11" s="117"/>
      <c r="AO11" s="117"/>
      <c r="AP11" s="94" t="s">
        <v>801</v>
      </c>
      <c r="AQ11" s="117"/>
      <c r="AR11" s="117"/>
      <c r="AS11" s="94" t="s">
        <v>802</v>
      </c>
      <c r="AT11" s="117"/>
      <c r="AU11" s="117"/>
      <c r="AV11" s="94" t="s">
        <v>803</v>
      </c>
      <c r="AW11" s="117"/>
      <c r="AX11" s="117"/>
      <c r="AY11" s="94" t="s">
        <v>804</v>
      </c>
      <c r="AZ11" s="117"/>
      <c r="BA11" s="117"/>
      <c r="BB11" s="94" t="s">
        <v>805</v>
      </c>
      <c r="BC11" s="117"/>
      <c r="BD11" s="117"/>
      <c r="BE11" s="86" t="s">
        <v>806</v>
      </c>
      <c r="BF11" s="86"/>
      <c r="BG11" s="86"/>
      <c r="BH11" s="86" t="s">
        <v>897</v>
      </c>
      <c r="BI11" s="86"/>
      <c r="BJ11" s="86"/>
      <c r="BK11" s="102" t="s">
        <v>807</v>
      </c>
      <c r="BL11" s="103"/>
      <c r="BM11" s="103"/>
      <c r="BN11" s="100" t="s">
        <v>877</v>
      </c>
      <c r="BO11" s="101"/>
      <c r="BP11" s="102"/>
      <c r="BQ11" s="100" t="s">
        <v>808</v>
      </c>
      <c r="BR11" s="101"/>
      <c r="BS11" s="102"/>
      <c r="BT11" s="103" t="s">
        <v>809</v>
      </c>
      <c r="BU11" s="103"/>
      <c r="BV11" s="103"/>
      <c r="BW11" s="103" t="s">
        <v>810</v>
      </c>
      <c r="BX11" s="103"/>
      <c r="BY11" s="103"/>
      <c r="BZ11" s="103" t="s">
        <v>811</v>
      </c>
      <c r="CA11" s="103"/>
      <c r="CB11" s="103"/>
      <c r="CC11" s="99" t="s">
        <v>812</v>
      </c>
      <c r="CD11" s="99"/>
      <c r="CE11" s="99"/>
      <c r="CF11" s="103" t="s">
        <v>813</v>
      </c>
      <c r="CG11" s="103"/>
      <c r="CH11" s="103"/>
      <c r="CI11" s="103" t="s">
        <v>814</v>
      </c>
      <c r="CJ11" s="103"/>
      <c r="CK11" s="103"/>
      <c r="CL11" s="103" t="s">
        <v>815</v>
      </c>
      <c r="CM11" s="103"/>
      <c r="CN11" s="103"/>
      <c r="CO11" s="103" t="s">
        <v>816</v>
      </c>
      <c r="CP11" s="103"/>
      <c r="CQ11" s="103"/>
      <c r="CR11" s="103" t="s">
        <v>878</v>
      </c>
      <c r="CS11" s="103"/>
      <c r="CT11" s="103"/>
      <c r="CU11" s="96" t="s">
        <v>817</v>
      </c>
      <c r="CV11" s="96"/>
      <c r="CW11" s="96"/>
      <c r="CX11" s="96" t="s">
        <v>818</v>
      </c>
      <c r="CY11" s="96"/>
      <c r="CZ11" s="97"/>
      <c r="DA11" s="86" t="s">
        <v>819</v>
      </c>
      <c r="DB11" s="86"/>
      <c r="DC11" s="86"/>
      <c r="DD11" s="86" t="s">
        <v>820</v>
      </c>
      <c r="DE11" s="86"/>
      <c r="DF11" s="86"/>
      <c r="DG11" s="76" t="s">
        <v>821</v>
      </c>
      <c r="DH11" s="76"/>
      <c r="DI11" s="76"/>
      <c r="DJ11" s="86" t="s">
        <v>822</v>
      </c>
      <c r="DK11" s="86"/>
      <c r="DL11" s="86"/>
      <c r="DM11" s="86" t="s">
        <v>823</v>
      </c>
      <c r="DN11" s="86"/>
      <c r="DO11" s="94"/>
      <c r="DP11" s="86" t="s">
        <v>879</v>
      </c>
      <c r="DQ11" s="86"/>
      <c r="DR11" s="86"/>
      <c r="DS11" s="86" t="s">
        <v>899</v>
      </c>
      <c r="DT11" s="86"/>
      <c r="DU11" s="86"/>
      <c r="DV11" s="86" t="s">
        <v>900</v>
      </c>
      <c r="DW11" s="86"/>
      <c r="DX11" s="86"/>
      <c r="DY11" s="86" t="s">
        <v>901</v>
      </c>
      <c r="DZ11" s="86"/>
      <c r="EA11" s="86"/>
      <c r="EB11" s="86" t="s">
        <v>902</v>
      </c>
      <c r="EC11" s="86"/>
      <c r="ED11" s="86"/>
      <c r="EE11" s="86" t="s">
        <v>903</v>
      </c>
      <c r="EF11" s="86"/>
      <c r="EG11" s="86"/>
      <c r="EH11" s="86" t="s">
        <v>904</v>
      </c>
      <c r="EI11" s="86"/>
      <c r="EJ11" s="86"/>
      <c r="EK11" s="86" t="s">
        <v>905</v>
      </c>
      <c r="EL11" s="86"/>
      <c r="EM11" s="86"/>
      <c r="EN11" s="86" t="s">
        <v>906</v>
      </c>
      <c r="EO11" s="86"/>
      <c r="EP11" s="86"/>
      <c r="EQ11" s="86" t="s">
        <v>907</v>
      </c>
      <c r="ER11" s="86"/>
      <c r="ES11" s="86"/>
      <c r="ET11" s="89" t="s">
        <v>824</v>
      </c>
      <c r="EU11" s="89"/>
      <c r="EV11" s="90"/>
      <c r="EW11" s="85" t="s">
        <v>880</v>
      </c>
      <c r="EX11" s="89"/>
      <c r="EY11" s="90"/>
      <c r="EZ11" s="85" t="s">
        <v>825</v>
      </c>
      <c r="FA11" s="89"/>
      <c r="FB11" s="90"/>
      <c r="FC11" s="76" t="s">
        <v>826</v>
      </c>
      <c r="FD11" s="76"/>
      <c r="FE11" s="76"/>
      <c r="FF11" s="76" t="s">
        <v>827</v>
      </c>
      <c r="FG11" s="76"/>
      <c r="FH11" s="76"/>
      <c r="FI11" s="76" t="s">
        <v>828</v>
      </c>
      <c r="FJ11" s="76"/>
      <c r="FK11" s="76"/>
      <c r="FL11" s="76" t="s">
        <v>829</v>
      </c>
      <c r="FM11" s="76"/>
      <c r="FN11" s="76"/>
      <c r="FO11" s="76" t="s">
        <v>830</v>
      </c>
      <c r="FP11" s="76"/>
      <c r="FQ11" s="85"/>
      <c r="FR11" s="76" t="s">
        <v>831</v>
      </c>
      <c r="FS11" s="76"/>
      <c r="FT11" s="76"/>
      <c r="FU11" s="76" t="s">
        <v>909</v>
      </c>
      <c r="FV11" s="76"/>
      <c r="FW11" s="76"/>
      <c r="FX11" s="76" t="s">
        <v>832</v>
      </c>
      <c r="FY11" s="76"/>
      <c r="FZ11" s="76"/>
      <c r="GA11" s="76" t="s">
        <v>881</v>
      </c>
      <c r="GB11" s="76"/>
      <c r="GC11" s="76"/>
      <c r="GD11" s="76" t="s">
        <v>833</v>
      </c>
      <c r="GE11" s="76"/>
      <c r="GF11" s="76"/>
      <c r="GG11" s="76" t="s">
        <v>834</v>
      </c>
      <c r="GH11" s="76"/>
      <c r="GI11" s="76"/>
      <c r="GJ11" s="76" t="s">
        <v>835</v>
      </c>
      <c r="GK11" s="76"/>
      <c r="GL11" s="76"/>
      <c r="GM11" s="76" t="s">
        <v>836</v>
      </c>
      <c r="GN11" s="76"/>
      <c r="GO11" s="76"/>
      <c r="GP11" s="76" t="s">
        <v>837</v>
      </c>
      <c r="GQ11" s="76"/>
      <c r="GR11" s="76"/>
      <c r="GS11" s="76" t="s">
        <v>838</v>
      </c>
      <c r="GT11" s="76"/>
      <c r="GU11" s="76"/>
      <c r="GV11" s="76" t="s">
        <v>839</v>
      </c>
      <c r="GW11" s="76"/>
      <c r="GX11" s="76"/>
      <c r="GY11" s="76" t="s">
        <v>840</v>
      </c>
      <c r="GZ11" s="76"/>
      <c r="HA11" s="76"/>
      <c r="HB11" s="76" t="s">
        <v>841</v>
      </c>
      <c r="HC11" s="76"/>
      <c r="HD11" s="76"/>
      <c r="HE11" s="76" t="s">
        <v>882</v>
      </c>
      <c r="HF11" s="76"/>
      <c r="HG11" s="76"/>
      <c r="HH11" s="76" t="s">
        <v>842</v>
      </c>
      <c r="HI11" s="76"/>
      <c r="HJ11" s="76"/>
      <c r="HK11" s="76" t="s">
        <v>843</v>
      </c>
      <c r="HL11" s="76"/>
      <c r="HM11" s="76"/>
      <c r="HN11" s="85" t="s">
        <v>844</v>
      </c>
      <c r="HO11" s="89"/>
      <c r="HP11" s="90"/>
      <c r="HQ11" s="85" t="s">
        <v>845</v>
      </c>
      <c r="HR11" s="89"/>
      <c r="HS11" s="90"/>
      <c r="HT11" s="85" t="s">
        <v>846</v>
      </c>
      <c r="HU11" s="89"/>
      <c r="HV11" s="90"/>
      <c r="HW11" s="85" t="s">
        <v>847</v>
      </c>
      <c r="HX11" s="89"/>
      <c r="HY11" s="90"/>
      <c r="HZ11" s="85" t="s">
        <v>848</v>
      </c>
      <c r="IA11" s="89"/>
      <c r="IB11" s="90"/>
      <c r="IC11" s="85" t="s">
        <v>883</v>
      </c>
      <c r="ID11" s="89"/>
      <c r="IE11" s="90"/>
      <c r="IF11" s="85" t="s">
        <v>884</v>
      </c>
      <c r="IG11" s="89"/>
      <c r="IH11" s="90"/>
      <c r="II11" s="85" t="s">
        <v>885</v>
      </c>
      <c r="IJ11" s="89"/>
      <c r="IK11" s="90"/>
      <c r="IL11" s="85" t="s">
        <v>886</v>
      </c>
      <c r="IM11" s="89"/>
      <c r="IN11" s="90"/>
      <c r="IO11" s="85" t="s">
        <v>887</v>
      </c>
      <c r="IP11" s="89"/>
      <c r="IQ11" s="90"/>
      <c r="IR11" s="85" t="s">
        <v>888</v>
      </c>
      <c r="IS11" s="89"/>
      <c r="IT11" s="90"/>
      <c r="IU11" s="85" t="s">
        <v>889</v>
      </c>
      <c r="IV11" s="89"/>
      <c r="IW11" s="90"/>
      <c r="IX11" s="85" t="s">
        <v>890</v>
      </c>
      <c r="IY11" s="89"/>
      <c r="IZ11" s="90"/>
      <c r="JA11" s="90" t="s">
        <v>891</v>
      </c>
      <c r="JB11" s="76"/>
      <c r="JC11" s="76"/>
      <c r="JD11" s="76" t="s">
        <v>892</v>
      </c>
      <c r="JE11" s="76"/>
      <c r="JF11" s="76"/>
      <c r="JG11" s="76" t="s">
        <v>849</v>
      </c>
      <c r="JH11" s="76"/>
      <c r="JI11" s="76"/>
      <c r="JJ11" s="76" t="s">
        <v>850</v>
      </c>
      <c r="JK11" s="76"/>
      <c r="JL11" s="76"/>
      <c r="JM11" s="76" t="s">
        <v>893</v>
      </c>
      <c r="JN11" s="76"/>
      <c r="JO11" s="76"/>
      <c r="JP11" s="76" t="s">
        <v>851</v>
      </c>
      <c r="JQ11" s="76"/>
      <c r="JR11" s="76"/>
      <c r="JS11" s="76" t="s">
        <v>852</v>
      </c>
      <c r="JT11" s="76"/>
      <c r="JU11" s="76"/>
      <c r="JV11" s="76" t="s">
        <v>853</v>
      </c>
      <c r="JW11" s="76"/>
      <c r="JX11" s="76"/>
      <c r="JY11" s="76" t="s">
        <v>854</v>
      </c>
      <c r="JZ11" s="76"/>
      <c r="KA11" s="76"/>
      <c r="KB11" s="139" t="s">
        <v>855</v>
      </c>
      <c r="KC11" s="140"/>
      <c r="KD11" s="141"/>
      <c r="KE11" s="139" t="s">
        <v>856</v>
      </c>
      <c r="KF11" s="140"/>
      <c r="KG11" s="141"/>
      <c r="KH11" s="139" t="s">
        <v>857</v>
      </c>
      <c r="KI11" s="140"/>
      <c r="KJ11" s="141"/>
      <c r="KK11" s="139" t="s">
        <v>910</v>
      </c>
      <c r="KL11" s="140"/>
      <c r="KM11" s="141"/>
      <c r="KN11" s="139" t="s">
        <v>911</v>
      </c>
      <c r="KO11" s="140"/>
      <c r="KP11" s="141"/>
      <c r="KQ11" s="139" t="s">
        <v>912</v>
      </c>
      <c r="KR11" s="140"/>
      <c r="KS11" s="141"/>
      <c r="KT11" s="139" t="s">
        <v>913</v>
      </c>
      <c r="KU11" s="140"/>
      <c r="KV11" s="141"/>
      <c r="KW11" s="139" t="s">
        <v>914</v>
      </c>
      <c r="KX11" s="140"/>
      <c r="KY11" s="141"/>
      <c r="KZ11" s="139" t="s">
        <v>915</v>
      </c>
      <c r="LA11" s="140"/>
      <c r="LB11" s="141"/>
      <c r="LC11" s="139" t="s">
        <v>916</v>
      </c>
      <c r="LD11" s="140"/>
      <c r="LE11" s="141"/>
      <c r="LF11" s="139" t="s">
        <v>917</v>
      </c>
      <c r="LG11" s="140"/>
      <c r="LH11" s="141"/>
      <c r="LI11" s="76" t="s">
        <v>858</v>
      </c>
      <c r="LJ11" s="76"/>
      <c r="LK11" s="76"/>
      <c r="LL11" s="76" t="s">
        <v>894</v>
      </c>
      <c r="LM11" s="76"/>
      <c r="LN11" s="76"/>
      <c r="LO11" s="76" t="s">
        <v>859</v>
      </c>
      <c r="LP11" s="76"/>
      <c r="LQ11" s="76"/>
      <c r="LR11" s="76" t="s">
        <v>860</v>
      </c>
      <c r="LS11" s="76"/>
      <c r="LT11" s="76"/>
      <c r="LU11" s="76" t="s">
        <v>861</v>
      </c>
      <c r="LV11" s="76"/>
      <c r="LW11" s="76"/>
      <c r="LX11" s="76" t="s">
        <v>862</v>
      </c>
      <c r="LY11" s="76"/>
      <c r="LZ11" s="76"/>
      <c r="MA11" s="76" t="s">
        <v>863</v>
      </c>
      <c r="MB11" s="76"/>
      <c r="MC11" s="76"/>
      <c r="MD11" s="76" t="s">
        <v>864</v>
      </c>
      <c r="ME11" s="76"/>
      <c r="MF11" s="76"/>
      <c r="MG11" s="76" t="s">
        <v>865</v>
      </c>
      <c r="MH11" s="76"/>
      <c r="MI11" s="76"/>
      <c r="MJ11" s="76" t="s">
        <v>866</v>
      </c>
      <c r="MK11" s="76"/>
      <c r="ML11" s="76"/>
      <c r="MM11" s="76" t="s">
        <v>867</v>
      </c>
      <c r="MN11" s="76"/>
      <c r="MO11" s="76"/>
      <c r="MP11" s="76" t="s">
        <v>895</v>
      </c>
      <c r="MQ11" s="76"/>
      <c r="MR11" s="76"/>
      <c r="MS11" s="76" t="s">
        <v>868</v>
      </c>
      <c r="MT11" s="76"/>
      <c r="MU11" s="76"/>
      <c r="MV11" s="76" t="s">
        <v>869</v>
      </c>
      <c r="MW11" s="76"/>
      <c r="MX11" s="76"/>
      <c r="MY11" s="76" t="s">
        <v>870</v>
      </c>
      <c r="MZ11" s="76"/>
      <c r="NA11" s="76"/>
      <c r="NB11" s="76" t="s">
        <v>871</v>
      </c>
      <c r="NC11" s="76"/>
      <c r="ND11" s="76"/>
      <c r="NE11" s="76" t="s">
        <v>872</v>
      </c>
      <c r="NF11" s="76"/>
      <c r="NG11" s="85"/>
      <c r="NH11" s="76" t="s">
        <v>873</v>
      </c>
      <c r="NI11" s="76"/>
      <c r="NJ11" s="85"/>
      <c r="NK11" s="76" t="s">
        <v>874</v>
      </c>
      <c r="NL11" s="76"/>
      <c r="NM11" s="85"/>
      <c r="NN11" s="76" t="s">
        <v>896</v>
      </c>
      <c r="NO11" s="76"/>
      <c r="NP11" s="85"/>
      <c r="NQ11" s="85" t="s">
        <v>918</v>
      </c>
      <c r="NR11" s="126"/>
      <c r="NS11" s="127"/>
    </row>
    <row r="12" spans="1:383" ht="99.75" customHeight="1" thickBot="1" x14ac:dyDescent="0.3">
      <c r="A12" s="111"/>
      <c r="B12" s="111"/>
      <c r="C12" s="72" t="s">
        <v>919</v>
      </c>
      <c r="D12" s="73"/>
      <c r="E12" s="74"/>
      <c r="F12" s="72" t="s">
        <v>921</v>
      </c>
      <c r="G12" s="73"/>
      <c r="H12" s="74"/>
      <c r="I12" s="72" t="s">
        <v>478</v>
      </c>
      <c r="J12" s="73"/>
      <c r="K12" s="74"/>
      <c r="L12" s="72" t="s">
        <v>924</v>
      </c>
      <c r="M12" s="73"/>
      <c r="N12" s="74"/>
      <c r="O12" s="72" t="s">
        <v>928</v>
      </c>
      <c r="P12" s="73"/>
      <c r="Q12" s="74"/>
      <c r="R12" s="72" t="s">
        <v>930</v>
      </c>
      <c r="S12" s="73"/>
      <c r="T12" s="74"/>
      <c r="U12" s="72" t="s">
        <v>934</v>
      </c>
      <c r="V12" s="73"/>
      <c r="W12" s="74"/>
      <c r="X12" s="72" t="s">
        <v>938</v>
      </c>
      <c r="Y12" s="73"/>
      <c r="Z12" s="74"/>
      <c r="AA12" s="72" t="s">
        <v>942</v>
      </c>
      <c r="AB12" s="73"/>
      <c r="AC12" s="74"/>
      <c r="AD12" s="72" t="s">
        <v>946</v>
      </c>
      <c r="AE12" s="73"/>
      <c r="AF12" s="74"/>
      <c r="AG12" s="72" t="s">
        <v>949</v>
      </c>
      <c r="AH12" s="73"/>
      <c r="AI12" s="74"/>
      <c r="AJ12" s="72" t="s">
        <v>953</v>
      </c>
      <c r="AK12" s="73"/>
      <c r="AL12" s="74"/>
      <c r="AM12" s="72" t="s">
        <v>955</v>
      </c>
      <c r="AN12" s="73"/>
      <c r="AO12" s="74"/>
      <c r="AP12" s="72" t="s">
        <v>958</v>
      </c>
      <c r="AQ12" s="73"/>
      <c r="AR12" s="74"/>
      <c r="AS12" s="72" t="s">
        <v>961</v>
      </c>
      <c r="AT12" s="73"/>
      <c r="AU12" s="74"/>
      <c r="AV12" s="72" t="s">
        <v>965</v>
      </c>
      <c r="AW12" s="73"/>
      <c r="AX12" s="74"/>
      <c r="AY12" s="72" t="s">
        <v>968</v>
      </c>
      <c r="AZ12" s="73"/>
      <c r="BA12" s="74"/>
      <c r="BB12" s="72" t="s">
        <v>972</v>
      </c>
      <c r="BC12" s="73"/>
      <c r="BD12" s="74"/>
      <c r="BE12" s="72" t="s">
        <v>973</v>
      </c>
      <c r="BF12" s="73"/>
      <c r="BG12" s="74"/>
      <c r="BH12" s="72" t="s">
        <v>976</v>
      </c>
      <c r="BI12" s="73"/>
      <c r="BJ12" s="74"/>
      <c r="BK12" s="118" t="s">
        <v>980</v>
      </c>
      <c r="BL12" s="119"/>
      <c r="BM12" s="120"/>
      <c r="BN12" s="72" t="s">
        <v>981</v>
      </c>
      <c r="BO12" s="73"/>
      <c r="BP12" s="74"/>
      <c r="BQ12" s="72" t="s">
        <v>985</v>
      </c>
      <c r="BR12" s="73"/>
      <c r="BS12" s="74"/>
      <c r="BT12" s="72" t="s">
        <v>988</v>
      </c>
      <c r="BU12" s="73"/>
      <c r="BV12" s="74"/>
      <c r="BW12" s="72" t="s">
        <v>989</v>
      </c>
      <c r="BX12" s="73"/>
      <c r="BY12" s="74"/>
      <c r="BZ12" s="72" t="s">
        <v>993</v>
      </c>
      <c r="CA12" s="73"/>
      <c r="CB12" s="74"/>
      <c r="CC12" s="72" t="s">
        <v>995</v>
      </c>
      <c r="CD12" s="73"/>
      <c r="CE12" s="74"/>
      <c r="CF12" s="72" t="s">
        <v>999</v>
      </c>
      <c r="CG12" s="73"/>
      <c r="CH12" s="74"/>
      <c r="CI12" s="72" t="s">
        <v>1003</v>
      </c>
      <c r="CJ12" s="73"/>
      <c r="CK12" s="74"/>
      <c r="CL12" s="72" t="s">
        <v>552</v>
      </c>
      <c r="CM12" s="73"/>
      <c r="CN12" s="74"/>
      <c r="CO12" s="72" t="s">
        <v>1005</v>
      </c>
      <c r="CP12" s="73"/>
      <c r="CQ12" s="74"/>
      <c r="CR12" s="72" t="s">
        <v>1009</v>
      </c>
      <c r="CS12" s="73"/>
      <c r="CT12" s="74"/>
      <c r="CU12" s="72" t="s">
        <v>1013</v>
      </c>
      <c r="CV12" s="73"/>
      <c r="CW12" s="74"/>
      <c r="CX12" s="72" t="s">
        <v>1015</v>
      </c>
      <c r="CY12" s="73"/>
      <c r="CZ12" s="74"/>
      <c r="DA12" s="72" t="s">
        <v>1018</v>
      </c>
      <c r="DB12" s="73"/>
      <c r="DC12" s="74"/>
      <c r="DD12" s="72" t="s">
        <v>1021</v>
      </c>
      <c r="DE12" s="73"/>
      <c r="DF12" s="74"/>
      <c r="DG12" s="72" t="s">
        <v>1023</v>
      </c>
      <c r="DH12" s="73"/>
      <c r="DI12" s="74"/>
      <c r="DJ12" s="72" t="s">
        <v>1027</v>
      </c>
      <c r="DK12" s="73"/>
      <c r="DL12" s="74"/>
      <c r="DM12" s="72" t="s">
        <v>1028</v>
      </c>
      <c r="DN12" s="73"/>
      <c r="DO12" s="74"/>
      <c r="DP12" s="72" t="s">
        <v>1032</v>
      </c>
      <c r="DQ12" s="73"/>
      <c r="DR12" s="74"/>
      <c r="DS12" s="72" t="s">
        <v>1033</v>
      </c>
      <c r="DT12" s="73"/>
      <c r="DU12" s="74"/>
      <c r="DV12" s="72" t="s">
        <v>1034</v>
      </c>
      <c r="DW12" s="73"/>
      <c r="DX12" s="74"/>
      <c r="DY12" s="72" t="s">
        <v>1038</v>
      </c>
      <c r="DZ12" s="73"/>
      <c r="EA12" s="74"/>
      <c r="EB12" s="72" t="s">
        <v>1042</v>
      </c>
      <c r="EC12" s="73"/>
      <c r="ED12" s="74"/>
      <c r="EE12" s="118" t="s">
        <v>1045</v>
      </c>
      <c r="EF12" s="119"/>
      <c r="EG12" s="120"/>
      <c r="EH12" s="72" t="s">
        <v>1048</v>
      </c>
      <c r="EI12" s="73"/>
      <c r="EJ12" s="74"/>
      <c r="EK12" s="72" t="s">
        <v>1051</v>
      </c>
      <c r="EL12" s="73"/>
      <c r="EM12" s="74"/>
      <c r="EN12" s="72" t="s">
        <v>1052</v>
      </c>
      <c r="EO12" s="73"/>
      <c r="EP12" s="74"/>
      <c r="EQ12" s="72" t="s">
        <v>1056</v>
      </c>
      <c r="ER12" s="73"/>
      <c r="ES12" s="74"/>
      <c r="ET12" s="72" t="s">
        <v>1059</v>
      </c>
      <c r="EU12" s="73"/>
      <c r="EV12" s="74"/>
      <c r="EW12" s="72" t="s">
        <v>1061</v>
      </c>
      <c r="EX12" s="73"/>
      <c r="EY12" s="74"/>
      <c r="EZ12" s="72" t="s">
        <v>1063</v>
      </c>
      <c r="FA12" s="73"/>
      <c r="FB12" s="74"/>
      <c r="FC12" s="72" t="s">
        <v>1066</v>
      </c>
      <c r="FD12" s="73"/>
      <c r="FE12" s="74"/>
      <c r="FF12" s="72" t="s">
        <v>1070</v>
      </c>
      <c r="FG12" s="73"/>
      <c r="FH12" s="74"/>
      <c r="FI12" s="72" t="s">
        <v>1072</v>
      </c>
      <c r="FJ12" s="73"/>
      <c r="FK12" s="74"/>
      <c r="FL12" s="72" t="s">
        <v>1076</v>
      </c>
      <c r="FM12" s="73"/>
      <c r="FN12" s="74"/>
      <c r="FO12" s="72" t="s">
        <v>1079</v>
      </c>
      <c r="FP12" s="73"/>
      <c r="FQ12" s="74"/>
      <c r="FR12" s="72" t="s">
        <v>1083</v>
      </c>
      <c r="FS12" s="73"/>
      <c r="FT12" s="74"/>
      <c r="FU12" s="72" t="s">
        <v>1087</v>
      </c>
      <c r="FV12" s="73"/>
      <c r="FW12" s="74"/>
      <c r="FX12" s="72" t="s">
        <v>1088</v>
      </c>
      <c r="FY12" s="73"/>
      <c r="FZ12" s="74"/>
      <c r="GA12" s="72" t="s">
        <v>1089</v>
      </c>
      <c r="GB12" s="73"/>
      <c r="GC12" s="74"/>
      <c r="GD12" s="72" t="s">
        <v>1091</v>
      </c>
      <c r="GE12" s="73"/>
      <c r="GF12" s="74"/>
      <c r="GG12" s="72" t="s">
        <v>1094</v>
      </c>
      <c r="GH12" s="73"/>
      <c r="GI12" s="74"/>
      <c r="GJ12" s="128" t="s">
        <v>1097</v>
      </c>
      <c r="GK12" s="129"/>
      <c r="GL12" s="130"/>
      <c r="GM12" s="72" t="s">
        <v>1101</v>
      </c>
      <c r="GN12" s="73"/>
      <c r="GO12" s="74"/>
      <c r="GP12" s="72" t="s">
        <v>1105</v>
      </c>
      <c r="GQ12" s="73"/>
      <c r="GR12" s="74"/>
      <c r="GS12" s="72" t="s">
        <v>1106</v>
      </c>
      <c r="GT12" s="73"/>
      <c r="GU12" s="74"/>
      <c r="GV12" s="72" t="s">
        <v>1113</v>
      </c>
      <c r="GW12" s="73"/>
      <c r="GX12" s="74"/>
      <c r="GY12" s="72" t="s">
        <v>1116</v>
      </c>
      <c r="GZ12" s="73"/>
      <c r="HA12" s="74"/>
      <c r="HB12" s="72" t="s">
        <v>1117</v>
      </c>
      <c r="HC12" s="73"/>
      <c r="HD12" s="74"/>
      <c r="HE12" s="72" t="s">
        <v>1121</v>
      </c>
      <c r="HF12" s="73"/>
      <c r="HG12" s="74"/>
      <c r="HH12" s="128" t="s">
        <v>1123</v>
      </c>
      <c r="HI12" s="129"/>
      <c r="HJ12" s="130"/>
      <c r="HK12" s="134" t="s">
        <v>1126</v>
      </c>
      <c r="HL12" s="135"/>
      <c r="HM12" s="136"/>
      <c r="HN12" s="72" t="s">
        <v>1129</v>
      </c>
      <c r="HO12" s="73"/>
      <c r="HP12" s="74"/>
      <c r="HQ12" s="72" t="s">
        <v>1130</v>
      </c>
      <c r="HR12" s="73"/>
      <c r="HS12" s="74"/>
      <c r="HT12" s="72" t="s">
        <v>1134</v>
      </c>
      <c r="HU12" s="73"/>
      <c r="HV12" s="74"/>
      <c r="HW12" s="72" t="s">
        <v>1138</v>
      </c>
      <c r="HX12" s="73"/>
      <c r="HY12" s="74"/>
      <c r="HZ12" s="72" t="s">
        <v>1142</v>
      </c>
      <c r="IA12" s="73"/>
      <c r="IB12" s="74"/>
      <c r="IC12" s="131" t="s">
        <v>1146</v>
      </c>
      <c r="ID12" s="132"/>
      <c r="IE12" s="133"/>
      <c r="IF12" s="128" t="s">
        <v>1148</v>
      </c>
      <c r="IG12" s="129"/>
      <c r="IH12" s="130"/>
      <c r="II12" s="128" t="s">
        <v>1152</v>
      </c>
      <c r="IJ12" s="129"/>
      <c r="IK12" s="130"/>
      <c r="IL12" s="128" t="s">
        <v>1156</v>
      </c>
      <c r="IM12" s="129"/>
      <c r="IN12" s="130"/>
      <c r="IO12" s="128" t="s">
        <v>1160</v>
      </c>
      <c r="IP12" s="129"/>
      <c r="IQ12" s="130"/>
      <c r="IR12" s="128" t="s">
        <v>1161</v>
      </c>
      <c r="IS12" s="129"/>
      <c r="IT12" s="130"/>
      <c r="IU12" s="128" t="s">
        <v>1165</v>
      </c>
      <c r="IV12" s="129"/>
      <c r="IW12" s="130"/>
      <c r="IX12" s="128" t="s">
        <v>1168</v>
      </c>
      <c r="IY12" s="129"/>
      <c r="IZ12" s="130"/>
      <c r="JA12" s="128" t="s">
        <v>1171</v>
      </c>
      <c r="JB12" s="129"/>
      <c r="JC12" s="130"/>
      <c r="JD12" s="128" t="s">
        <v>1172</v>
      </c>
      <c r="JE12" s="129"/>
      <c r="JF12" s="130"/>
      <c r="JG12" s="128" t="s">
        <v>1175</v>
      </c>
      <c r="JH12" s="129"/>
      <c r="JI12" s="130"/>
      <c r="JJ12" s="128" t="s">
        <v>1178</v>
      </c>
      <c r="JK12" s="129"/>
      <c r="JL12" s="130"/>
      <c r="JM12" s="128" t="s">
        <v>1182</v>
      </c>
      <c r="JN12" s="129"/>
      <c r="JO12" s="130"/>
      <c r="JP12" s="128" t="s">
        <v>1185</v>
      </c>
      <c r="JQ12" s="129"/>
      <c r="JR12" s="130"/>
      <c r="JS12" s="131" t="s">
        <v>1187</v>
      </c>
      <c r="JT12" s="132"/>
      <c r="JU12" s="133"/>
      <c r="JV12" s="128" t="s">
        <v>1191</v>
      </c>
      <c r="JW12" s="129"/>
      <c r="JX12" s="130"/>
      <c r="JY12" s="128" t="s">
        <v>1195</v>
      </c>
      <c r="JZ12" s="129"/>
      <c r="KA12" s="130"/>
      <c r="KB12" s="128" t="s">
        <v>1197</v>
      </c>
      <c r="KC12" s="129"/>
      <c r="KD12" s="130"/>
      <c r="KE12" s="128" t="s">
        <v>1198</v>
      </c>
      <c r="KF12" s="129"/>
      <c r="KG12" s="130"/>
      <c r="KH12" s="128" t="s">
        <v>1201</v>
      </c>
      <c r="KI12" s="129"/>
      <c r="KJ12" s="130"/>
      <c r="KK12" s="128" t="s">
        <v>1203</v>
      </c>
      <c r="KL12" s="129"/>
      <c r="KM12" s="130"/>
      <c r="KN12" s="128" t="s">
        <v>1207</v>
      </c>
      <c r="KO12" s="129"/>
      <c r="KP12" s="130"/>
      <c r="KQ12" s="128" t="s">
        <v>1211</v>
      </c>
      <c r="KR12" s="129"/>
      <c r="KS12" s="130"/>
      <c r="KT12" s="128" t="s">
        <v>1215</v>
      </c>
      <c r="KU12" s="129"/>
      <c r="KV12" s="130"/>
      <c r="KW12" s="128" t="s">
        <v>1217</v>
      </c>
      <c r="KX12" s="129"/>
      <c r="KY12" s="130"/>
      <c r="KZ12" s="128" t="s">
        <v>1218</v>
      </c>
      <c r="LA12" s="129"/>
      <c r="LB12" s="130"/>
      <c r="LC12" s="128" t="s">
        <v>1222</v>
      </c>
      <c r="LD12" s="129"/>
      <c r="LE12" s="130"/>
      <c r="LF12" s="128" t="s">
        <v>1226</v>
      </c>
      <c r="LG12" s="129"/>
      <c r="LH12" s="130"/>
      <c r="LI12" s="128" t="s">
        <v>1232</v>
      </c>
      <c r="LJ12" s="129"/>
      <c r="LK12" s="130"/>
      <c r="LL12" s="128" t="s">
        <v>1235</v>
      </c>
      <c r="LM12" s="129"/>
      <c r="LN12" s="130"/>
      <c r="LO12" s="128" t="s">
        <v>1237</v>
      </c>
      <c r="LP12" s="129"/>
      <c r="LQ12" s="130"/>
      <c r="LR12" s="131" t="s">
        <v>1241</v>
      </c>
      <c r="LS12" s="132"/>
      <c r="LT12" s="133"/>
      <c r="LU12" s="128" t="s">
        <v>1245</v>
      </c>
      <c r="LV12" s="129"/>
      <c r="LW12" s="130"/>
      <c r="LX12" s="128" t="s">
        <v>1246</v>
      </c>
      <c r="LY12" s="129"/>
      <c r="LZ12" s="130"/>
      <c r="MA12" s="128" t="s">
        <v>1247</v>
      </c>
      <c r="MB12" s="129"/>
      <c r="MC12" s="130"/>
      <c r="MD12" s="128" t="s">
        <v>1248</v>
      </c>
      <c r="ME12" s="129"/>
      <c r="MF12" s="130"/>
      <c r="MG12" s="128" t="s">
        <v>1251</v>
      </c>
      <c r="MH12" s="129"/>
      <c r="MI12" s="130"/>
      <c r="MJ12" s="128" t="s">
        <v>1253</v>
      </c>
      <c r="MK12" s="129"/>
      <c r="ML12" s="130"/>
      <c r="MM12" s="128" t="s">
        <v>1254</v>
      </c>
      <c r="MN12" s="129"/>
      <c r="MO12" s="130"/>
      <c r="MP12" s="128" t="s">
        <v>1258</v>
      </c>
      <c r="MQ12" s="129"/>
      <c r="MR12" s="130"/>
      <c r="MS12" s="128" t="s">
        <v>1260</v>
      </c>
      <c r="MT12" s="129"/>
      <c r="MU12" s="130"/>
      <c r="MV12" s="128" t="s">
        <v>1261</v>
      </c>
      <c r="MW12" s="129"/>
      <c r="MX12" s="130"/>
      <c r="MY12" s="128" t="s">
        <v>1264</v>
      </c>
      <c r="MZ12" s="129"/>
      <c r="NA12" s="130"/>
      <c r="NB12" s="128" t="s">
        <v>1265</v>
      </c>
      <c r="NC12" s="129"/>
      <c r="ND12" s="130"/>
      <c r="NE12" s="128" t="s">
        <v>1267</v>
      </c>
      <c r="NF12" s="129"/>
      <c r="NG12" s="130"/>
      <c r="NH12" s="128" t="s">
        <v>1271</v>
      </c>
      <c r="NI12" s="129"/>
      <c r="NJ12" s="130"/>
      <c r="NK12" s="128" t="s">
        <v>1275</v>
      </c>
      <c r="NL12" s="129"/>
      <c r="NM12" s="130"/>
      <c r="NN12" s="128" t="s">
        <v>1278</v>
      </c>
      <c r="NO12" s="129"/>
      <c r="NP12" s="130"/>
      <c r="NQ12" s="128" t="s">
        <v>1281</v>
      </c>
      <c r="NR12" s="129"/>
      <c r="NS12" s="130"/>
    </row>
    <row r="13" spans="1:383" ht="96.75" thickBot="1" x14ac:dyDescent="0.3">
      <c r="A13" s="111"/>
      <c r="B13" s="111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6.5" thickBot="1" x14ac:dyDescent="0.3">
      <c r="A14" s="2">
        <v>1</v>
      </c>
      <c r="B14" s="62" t="s">
        <v>3237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"/>
      <c r="O14" s="5">
        <v>1</v>
      </c>
      <c r="P14" s="5"/>
      <c r="Q14" s="1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5">
        <v>1</v>
      </c>
      <c r="BL14" s="5"/>
      <c r="BM14" s="1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4"/>
      <c r="CA14" s="14">
        <v>1</v>
      </c>
      <c r="CB14" s="14"/>
      <c r="CC14" s="14"/>
      <c r="CD14" s="14">
        <v>1</v>
      </c>
      <c r="CE14" s="14"/>
      <c r="CF14" s="5">
        <v>1</v>
      </c>
      <c r="CG14" s="5"/>
      <c r="CH14" s="1"/>
      <c r="CI14" s="5">
        <v>1</v>
      </c>
      <c r="CJ14" s="5"/>
      <c r="CK14" s="1"/>
      <c r="CL14" s="5">
        <v>1</v>
      </c>
      <c r="CM14" s="5"/>
      <c r="CN14" s="1"/>
      <c r="CO14" s="5">
        <v>1</v>
      </c>
      <c r="CP14" s="5"/>
      <c r="CQ14" s="1"/>
      <c r="CR14" s="5">
        <v>1</v>
      </c>
      <c r="CS14" s="5"/>
      <c r="CT14" s="1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2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>
        <v>1</v>
      </c>
      <c r="LI14" s="14"/>
      <c r="LJ14" s="14"/>
      <c r="LK14" s="14">
        <v>1</v>
      </c>
      <c r="LL14" s="14"/>
      <c r="LM14" s="14"/>
      <c r="LN14" s="14">
        <v>1</v>
      </c>
      <c r="LO14" s="14"/>
      <c r="LP14" s="14"/>
      <c r="LQ14" s="14">
        <v>1</v>
      </c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14"/>
      <c r="NR14" s="14">
        <v>1</v>
      </c>
      <c r="NS14" s="14"/>
    </row>
    <row r="15" spans="1:383" ht="16.5" thickBot="1" x14ac:dyDescent="0.3">
      <c r="A15" s="2">
        <v>2</v>
      </c>
      <c r="B15" s="62" t="s">
        <v>3236</v>
      </c>
      <c r="C15" s="9"/>
      <c r="D15" s="9">
        <v>1</v>
      </c>
      <c r="E15" s="9"/>
      <c r="F15" s="59"/>
      <c r="G15" s="59">
        <v>1</v>
      </c>
      <c r="H15" s="1"/>
      <c r="I15" s="59"/>
      <c r="J15" s="59">
        <v>1</v>
      </c>
      <c r="K15" s="1"/>
      <c r="L15" s="59"/>
      <c r="M15" s="59">
        <v>1</v>
      </c>
      <c r="N15" s="1"/>
      <c r="O15" s="59"/>
      <c r="P15" s="59">
        <v>1</v>
      </c>
      <c r="Q15" s="1"/>
      <c r="R15" s="59"/>
      <c r="S15" s="59">
        <v>1</v>
      </c>
      <c r="T15" s="1"/>
      <c r="U15" s="59"/>
      <c r="V15" s="59">
        <v>1</v>
      </c>
      <c r="W15" s="1"/>
      <c r="X15" s="59"/>
      <c r="Y15" s="59">
        <v>1</v>
      </c>
      <c r="Z15" s="1"/>
      <c r="AA15" s="59"/>
      <c r="AB15" s="59">
        <v>1</v>
      </c>
      <c r="AC15" s="1"/>
      <c r="AD15" s="59"/>
      <c r="AE15" s="59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59"/>
      <c r="BL15" s="59">
        <v>1</v>
      </c>
      <c r="BM15" s="1"/>
      <c r="BN15" s="59"/>
      <c r="BO15" s="59">
        <v>1</v>
      </c>
      <c r="BP15" s="1"/>
      <c r="BQ15" s="59"/>
      <c r="BR15" s="59">
        <v>1</v>
      </c>
      <c r="BS15" s="1"/>
      <c r="BT15" s="59"/>
      <c r="BU15" s="59">
        <v>1</v>
      </c>
      <c r="BV15" s="1"/>
      <c r="BW15" s="59"/>
      <c r="BX15" s="59">
        <v>1</v>
      </c>
      <c r="BY15" s="1"/>
      <c r="BZ15" s="1"/>
      <c r="CA15" s="1"/>
      <c r="CB15" s="1">
        <v>1</v>
      </c>
      <c r="CC15" s="1"/>
      <c r="CD15" s="1"/>
      <c r="CE15" s="1">
        <v>1</v>
      </c>
      <c r="CF15" s="59"/>
      <c r="CG15" s="59">
        <v>1</v>
      </c>
      <c r="CH15" s="1"/>
      <c r="CI15" s="59"/>
      <c r="CJ15" s="59">
        <v>1</v>
      </c>
      <c r="CK15" s="1"/>
      <c r="CL15" s="59"/>
      <c r="CM15" s="59">
        <v>1</v>
      </c>
      <c r="CN15" s="1"/>
      <c r="CO15" s="59"/>
      <c r="CP15" s="59">
        <v>1</v>
      </c>
      <c r="CQ15" s="1"/>
      <c r="CR15" s="59"/>
      <c r="CS15" s="59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>
        <v>1</v>
      </c>
      <c r="EE15" s="1"/>
      <c r="EF15" s="1"/>
      <c r="EG15" s="1">
        <v>1</v>
      </c>
      <c r="EH15" s="1"/>
      <c r="EI15" s="1"/>
      <c r="EJ15" s="4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59"/>
      <c r="FG15" s="59">
        <v>1</v>
      </c>
      <c r="FH15" s="59"/>
      <c r="FI15" s="59"/>
      <c r="FJ15" s="59">
        <v>1</v>
      </c>
      <c r="FK15" s="59"/>
      <c r="FL15" s="59"/>
      <c r="FM15" s="59">
        <v>1</v>
      </c>
      <c r="FN15" s="59"/>
      <c r="FO15" s="59"/>
      <c r="FP15" s="59">
        <v>1</v>
      </c>
      <c r="FQ15" s="59"/>
      <c r="FR15" s="59"/>
      <c r="FS15" s="59">
        <v>1</v>
      </c>
      <c r="FT15" s="59"/>
      <c r="FU15" s="59"/>
      <c r="FV15" s="59">
        <v>1</v>
      </c>
      <c r="FW15" s="59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/>
      <c r="NL15" s="59">
        <v>1</v>
      </c>
      <c r="NM15" s="59"/>
      <c r="NN15" s="59"/>
      <c r="NO15" s="59">
        <v>1</v>
      </c>
      <c r="NP15" s="59"/>
      <c r="NQ15" s="1"/>
      <c r="NR15" s="1">
        <v>1</v>
      </c>
      <c r="NS15" s="1"/>
    </row>
    <row r="16" spans="1:383" ht="16.5" thickBot="1" x14ac:dyDescent="0.3">
      <c r="A16" s="2">
        <v>3</v>
      </c>
      <c r="B16" s="63" t="s">
        <v>3238</v>
      </c>
      <c r="C16" s="65">
        <v>1</v>
      </c>
      <c r="D16" s="65"/>
      <c r="E16" s="65"/>
      <c r="F16" s="65">
        <v>1</v>
      </c>
      <c r="G16" s="65"/>
      <c r="H16" s="4"/>
      <c r="I16" s="65">
        <v>1</v>
      </c>
      <c r="J16" s="65"/>
      <c r="K16" s="4"/>
      <c r="L16" s="65">
        <v>1</v>
      </c>
      <c r="M16" s="65"/>
      <c r="N16" s="4"/>
      <c r="O16" s="65">
        <v>1</v>
      </c>
      <c r="P16" s="65"/>
      <c r="Q16" s="4"/>
      <c r="R16" s="65">
        <v>1</v>
      </c>
      <c r="S16" s="65"/>
      <c r="T16" s="4"/>
      <c r="U16" s="65">
        <v>1</v>
      </c>
      <c r="V16" s="65"/>
      <c r="W16" s="4"/>
      <c r="X16" s="65">
        <v>1</v>
      </c>
      <c r="Y16" s="65"/>
      <c r="Z16" s="4"/>
      <c r="AA16" s="65">
        <v>1</v>
      </c>
      <c r="AB16" s="65"/>
      <c r="AC16" s="4"/>
      <c r="AD16" s="65">
        <v>1</v>
      </c>
      <c r="AE16" s="65"/>
      <c r="AF16" s="4"/>
      <c r="AG16" s="4"/>
      <c r="AH16" s="4">
        <v>1</v>
      </c>
      <c r="AI16" s="10"/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65">
        <v>1</v>
      </c>
      <c r="BL16" s="65"/>
      <c r="BM16" s="4"/>
      <c r="BN16" s="65">
        <v>1</v>
      </c>
      <c r="BO16" s="65"/>
      <c r="BP16" s="4"/>
      <c r="BQ16" s="65">
        <v>1</v>
      </c>
      <c r="BR16" s="65"/>
      <c r="BS16" s="4"/>
      <c r="BT16" s="65">
        <v>1</v>
      </c>
      <c r="BU16" s="65"/>
      <c r="BV16" s="4"/>
      <c r="BW16" s="65">
        <v>1</v>
      </c>
      <c r="BX16" s="65"/>
      <c r="BY16" s="4"/>
      <c r="BZ16" s="4"/>
      <c r="CA16" s="4">
        <v>1</v>
      </c>
      <c r="CB16" s="4"/>
      <c r="CC16" s="4"/>
      <c r="CD16" s="4">
        <v>1</v>
      </c>
      <c r="CE16" s="4"/>
      <c r="CF16" s="65">
        <v>1</v>
      </c>
      <c r="CG16" s="65"/>
      <c r="CH16" s="4"/>
      <c r="CI16" s="65">
        <v>1</v>
      </c>
      <c r="CJ16" s="65"/>
      <c r="CK16" s="4"/>
      <c r="CL16" s="65">
        <v>1</v>
      </c>
      <c r="CM16" s="65"/>
      <c r="CN16" s="4"/>
      <c r="CO16" s="65">
        <v>1</v>
      </c>
      <c r="CP16" s="65"/>
      <c r="CQ16" s="4"/>
      <c r="CR16" s="65">
        <v>1</v>
      </c>
      <c r="CS16" s="65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10"/>
      <c r="EW16" s="4"/>
      <c r="EX16" s="4">
        <v>1</v>
      </c>
      <c r="EY16" s="10"/>
      <c r="EZ16" s="4"/>
      <c r="FA16" s="4">
        <v>1</v>
      </c>
      <c r="FB16" s="10"/>
      <c r="FC16" s="4"/>
      <c r="FD16" s="4">
        <v>1</v>
      </c>
      <c r="FE16" s="10"/>
      <c r="FF16" s="65">
        <v>1</v>
      </c>
      <c r="FG16" s="65"/>
      <c r="FH16" s="65"/>
      <c r="FI16" s="65">
        <v>1</v>
      </c>
      <c r="FJ16" s="65"/>
      <c r="FK16" s="65"/>
      <c r="FL16" s="65">
        <v>1</v>
      </c>
      <c r="FM16" s="65"/>
      <c r="FN16" s="65"/>
      <c r="FO16" s="65">
        <v>1</v>
      </c>
      <c r="FP16" s="65"/>
      <c r="FQ16" s="65"/>
      <c r="FR16" s="65">
        <v>1</v>
      </c>
      <c r="FS16" s="65"/>
      <c r="FT16" s="65"/>
      <c r="FU16" s="65">
        <v>1</v>
      </c>
      <c r="FV16" s="65"/>
      <c r="FW16" s="65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65">
        <v>1</v>
      </c>
      <c r="LS16" s="65"/>
      <c r="LT16" s="65"/>
      <c r="LU16" s="65">
        <v>1</v>
      </c>
      <c r="LV16" s="65"/>
      <c r="LW16" s="65"/>
      <c r="LX16" s="65">
        <v>1</v>
      </c>
      <c r="LY16" s="65"/>
      <c r="LZ16" s="65"/>
      <c r="MA16" s="65">
        <v>1</v>
      </c>
      <c r="MB16" s="65"/>
      <c r="MC16" s="65"/>
      <c r="MD16" s="65">
        <v>1</v>
      </c>
      <c r="ME16" s="65"/>
      <c r="MF16" s="65"/>
      <c r="MG16" s="65">
        <v>1</v>
      </c>
      <c r="MH16" s="65"/>
      <c r="MI16" s="65"/>
      <c r="MJ16" s="65">
        <v>1</v>
      </c>
      <c r="MK16" s="65"/>
      <c r="ML16" s="65"/>
      <c r="MM16" s="65">
        <v>1</v>
      </c>
      <c r="MN16" s="65"/>
      <c r="MO16" s="65"/>
      <c r="MP16" s="65">
        <v>1</v>
      </c>
      <c r="MQ16" s="65"/>
      <c r="MR16" s="65"/>
      <c r="MS16" s="65">
        <v>1</v>
      </c>
      <c r="MT16" s="65"/>
      <c r="MU16" s="65"/>
      <c r="MV16" s="65">
        <v>1</v>
      </c>
      <c r="MW16" s="65"/>
      <c r="MX16" s="65"/>
      <c r="MY16" s="65">
        <v>1</v>
      </c>
      <c r="MZ16" s="65"/>
      <c r="NA16" s="65"/>
      <c r="NB16" s="65">
        <v>1</v>
      </c>
      <c r="NC16" s="65"/>
      <c r="ND16" s="65"/>
      <c r="NE16" s="65">
        <v>1</v>
      </c>
      <c r="NF16" s="65"/>
      <c r="NG16" s="65"/>
      <c r="NH16" s="65">
        <v>1</v>
      </c>
      <c r="NI16" s="65"/>
      <c r="NJ16" s="65"/>
      <c r="NK16" s="65">
        <v>1</v>
      </c>
      <c r="NL16" s="65"/>
      <c r="NM16" s="65"/>
      <c r="NN16" s="65">
        <v>1</v>
      </c>
      <c r="NO16" s="65"/>
      <c r="NP16" s="65"/>
      <c r="NQ16" s="4">
        <v>1</v>
      </c>
      <c r="NR16" s="4"/>
      <c r="NS16" s="4"/>
    </row>
    <row r="17" spans="1:383" ht="16.5" thickBot="1" x14ac:dyDescent="0.3">
      <c r="A17" s="2">
        <v>4</v>
      </c>
      <c r="B17" s="64" t="s">
        <v>3239</v>
      </c>
      <c r="C17" s="9">
        <v>1</v>
      </c>
      <c r="D17" s="9"/>
      <c r="E17" s="9"/>
      <c r="F17" s="59">
        <v>1</v>
      </c>
      <c r="G17" s="59"/>
      <c r="H17" s="1"/>
      <c r="I17" s="59">
        <v>1</v>
      </c>
      <c r="J17" s="59"/>
      <c r="K17" s="1"/>
      <c r="L17" s="59">
        <v>1</v>
      </c>
      <c r="M17" s="59"/>
      <c r="N17" s="1"/>
      <c r="O17" s="59">
        <v>1</v>
      </c>
      <c r="P17" s="59"/>
      <c r="Q17" s="1"/>
      <c r="R17" s="59">
        <v>1</v>
      </c>
      <c r="S17" s="59"/>
      <c r="T17" s="1"/>
      <c r="U17" s="59">
        <v>1</v>
      </c>
      <c r="V17" s="59"/>
      <c r="W17" s="1"/>
      <c r="X17" s="59">
        <v>1</v>
      </c>
      <c r="Y17" s="59"/>
      <c r="Z17" s="1"/>
      <c r="AA17" s="59">
        <v>1</v>
      </c>
      <c r="AB17" s="59"/>
      <c r="AC17" s="1"/>
      <c r="AD17" s="59">
        <v>1</v>
      </c>
      <c r="AE17" s="59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59">
        <v>1</v>
      </c>
      <c r="BL17" s="59"/>
      <c r="BM17" s="1"/>
      <c r="BN17" s="59">
        <v>1</v>
      </c>
      <c r="BO17" s="59"/>
      <c r="BP17" s="1"/>
      <c r="BQ17" s="59">
        <v>1</v>
      </c>
      <c r="BR17" s="59"/>
      <c r="BS17" s="1"/>
      <c r="BT17" s="59">
        <v>1</v>
      </c>
      <c r="BU17" s="59"/>
      <c r="BV17" s="1"/>
      <c r="BW17" s="59">
        <v>1</v>
      </c>
      <c r="BX17" s="59"/>
      <c r="BY17" s="1"/>
      <c r="BZ17" s="1"/>
      <c r="CA17" s="1">
        <v>1</v>
      </c>
      <c r="CB17" s="1"/>
      <c r="CC17" s="1"/>
      <c r="CD17" s="1">
        <v>1</v>
      </c>
      <c r="CE17" s="1"/>
      <c r="CF17" s="59">
        <v>1</v>
      </c>
      <c r="CG17" s="59"/>
      <c r="CH17" s="1"/>
      <c r="CI17" s="59">
        <v>1</v>
      </c>
      <c r="CJ17" s="59"/>
      <c r="CK17" s="1"/>
      <c r="CL17" s="59">
        <v>1</v>
      </c>
      <c r="CM17" s="59"/>
      <c r="CN17" s="1"/>
      <c r="CO17" s="59">
        <v>1</v>
      </c>
      <c r="CP17" s="59"/>
      <c r="CQ17" s="1"/>
      <c r="CR17" s="59">
        <v>1</v>
      </c>
      <c r="CS17" s="59"/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4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59">
        <v>1</v>
      </c>
      <c r="FG17" s="59"/>
      <c r="FH17" s="59"/>
      <c r="FI17" s="59">
        <v>1</v>
      </c>
      <c r="FJ17" s="59"/>
      <c r="FK17" s="59"/>
      <c r="FL17" s="59">
        <v>1</v>
      </c>
      <c r="FM17" s="59"/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  <c r="NK17" s="59">
        <v>1</v>
      </c>
      <c r="NL17" s="59"/>
      <c r="NM17" s="59"/>
      <c r="NN17" s="59">
        <v>1</v>
      </c>
      <c r="NO17" s="59"/>
      <c r="NP17" s="59"/>
      <c r="NQ17" s="1"/>
      <c r="NR17" s="1">
        <v>1</v>
      </c>
      <c r="NS17" s="1"/>
    </row>
    <row r="18" spans="1:383" ht="16.5" thickBot="1" x14ac:dyDescent="0.3">
      <c r="A18" s="2">
        <v>5</v>
      </c>
      <c r="B18" s="64" t="s">
        <v>3240</v>
      </c>
      <c r="C18" s="65"/>
      <c r="D18" s="65">
        <v>1</v>
      </c>
      <c r="E18" s="65"/>
      <c r="F18" s="65"/>
      <c r="G18" s="65">
        <v>1</v>
      </c>
      <c r="H18" s="4"/>
      <c r="I18" s="65"/>
      <c r="J18" s="65">
        <v>1</v>
      </c>
      <c r="K18" s="4"/>
      <c r="L18" s="65"/>
      <c r="M18" s="65">
        <v>1</v>
      </c>
      <c r="N18" s="4"/>
      <c r="O18" s="65"/>
      <c r="P18" s="65">
        <v>1</v>
      </c>
      <c r="Q18" s="4"/>
      <c r="R18" s="65"/>
      <c r="S18" s="65">
        <v>1</v>
      </c>
      <c r="T18" s="4"/>
      <c r="U18" s="65"/>
      <c r="V18" s="65">
        <v>1</v>
      </c>
      <c r="W18" s="4"/>
      <c r="X18" s="65"/>
      <c r="Y18" s="65">
        <v>1</v>
      </c>
      <c r="Z18" s="4"/>
      <c r="AA18" s="65"/>
      <c r="AB18" s="65">
        <v>1</v>
      </c>
      <c r="AC18" s="4"/>
      <c r="AD18" s="65"/>
      <c r="AE18" s="65">
        <v>1</v>
      </c>
      <c r="AF18" s="4"/>
      <c r="AG18" s="4"/>
      <c r="AH18" s="4">
        <v>1</v>
      </c>
      <c r="AI18" s="10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65"/>
      <c r="BL18" s="65">
        <v>1</v>
      </c>
      <c r="BM18" s="4"/>
      <c r="BN18" s="65"/>
      <c r="BO18" s="65">
        <v>1</v>
      </c>
      <c r="BP18" s="4"/>
      <c r="BQ18" s="65"/>
      <c r="BR18" s="65">
        <v>1</v>
      </c>
      <c r="BS18" s="4"/>
      <c r="BT18" s="65"/>
      <c r="BU18" s="65">
        <v>1</v>
      </c>
      <c r="BV18" s="4"/>
      <c r="BW18" s="65"/>
      <c r="BX18" s="65">
        <v>1</v>
      </c>
      <c r="BY18" s="4"/>
      <c r="BZ18" s="4"/>
      <c r="CA18" s="4"/>
      <c r="CB18" s="4"/>
      <c r="CC18" s="4"/>
      <c r="CD18" s="4"/>
      <c r="CE18" s="4"/>
      <c r="CF18" s="65"/>
      <c r="CG18" s="65">
        <v>1</v>
      </c>
      <c r="CH18" s="4"/>
      <c r="CI18" s="65"/>
      <c r="CJ18" s="65">
        <v>1</v>
      </c>
      <c r="CK18" s="4"/>
      <c r="CL18" s="65"/>
      <c r="CM18" s="65">
        <v>1</v>
      </c>
      <c r="CN18" s="4"/>
      <c r="CO18" s="65"/>
      <c r="CP18" s="65">
        <v>1</v>
      </c>
      <c r="CQ18" s="4"/>
      <c r="CR18" s="65"/>
      <c r="CS18" s="65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10"/>
      <c r="EW18" s="4"/>
      <c r="EX18" s="4">
        <v>1</v>
      </c>
      <c r="EY18" s="10"/>
      <c r="EZ18" s="4"/>
      <c r="FA18" s="4">
        <v>1</v>
      </c>
      <c r="FB18" s="10"/>
      <c r="FC18" s="4"/>
      <c r="FD18" s="4">
        <v>1</v>
      </c>
      <c r="FE18" s="10"/>
      <c r="FF18" s="65"/>
      <c r="FG18" s="65">
        <v>1</v>
      </c>
      <c r="FH18" s="65"/>
      <c r="FI18" s="65"/>
      <c r="FJ18" s="65">
        <v>1</v>
      </c>
      <c r="FK18" s="65"/>
      <c r="FL18" s="65"/>
      <c r="FM18" s="65">
        <v>1</v>
      </c>
      <c r="FN18" s="65"/>
      <c r="FO18" s="65"/>
      <c r="FP18" s="65">
        <v>1</v>
      </c>
      <c r="FQ18" s="65"/>
      <c r="FR18" s="65"/>
      <c r="FS18" s="65">
        <v>1</v>
      </c>
      <c r="FT18" s="65"/>
      <c r="FU18" s="65"/>
      <c r="FV18" s="65">
        <v>1</v>
      </c>
      <c r="FW18" s="65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65"/>
      <c r="LS18" s="65">
        <v>1</v>
      </c>
      <c r="LT18" s="65"/>
      <c r="LU18" s="65"/>
      <c r="LV18" s="65">
        <v>1</v>
      </c>
      <c r="LW18" s="65"/>
      <c r="LX18" s="65"/>
      <c r="LY18" s="65">
        <v>1</v>
      </c>
      <c r="LZ18" s="65"/>
      <c r="MA18" s="65"/>
      <c r="MB18" s="65">
        <v>1</v>
      </c>
      <c r="MC18" s="65"/>
      <c r="MD18" s="65"/>
      <c r="ME18" s="65">
        <v>1</v>
      </c>
      <c r="MF18" s="65"/>
      <c r="MG18" s="65"/>
      <c r="MH18" s="65">
        <v>1</v>
      </c>
      <c r="MI18" s="65"/>
      <c r="MJ18" s="65"/>
      <c r="MK18" s="65">
        <v>1</v>
      </c>
      <c r="ML18" s="65"/>
      <c r="MM18" s="65"/>
      <c r="MN18" s="65">
        <v>1</v>
      </c>
      <c r="MO18" s="65"/>
      <c r="MP18" s="65"/>
      <c r="MQ18" s="65">
        <v>1</v>
      </c>
      <c r="MR18" s="65"/>
      <c r="MS18" s="65"/>
      <c r="MT18" s="65">
        <v>1</v>
      </c>
      <c r="MU18" s="65"/>
      <c r="MV18" s="65"/>
      <c r="MW18" s="65">
        <v>1</v>
      </c>
      <c r="MX18" s="65"/>
      <c r="MY18" s="65"/>
      <c r="MZ18" s="65">
        <v>1</v>
      </c>
      <c r="NA18" s="65"/>
      <c r="NB18" s="65"/>
      <c r="NC18" s="65">
        <v>1</v>
      </c>
      <c r="ND18" s="65"/>
      <c r="NE18" s="65"/>
      <c r="NF18" s="65">
        <v>1</v>
      </c>
      <c r="NG18" s="65"/>
      <c r="NH18" s="65"/>
      <c r="NI18" s="65">
        <v>1</v>
      </c>
      <c r="NJ18" s="65"/>
      <c r="NK18" s="65"/>
      <c r="NL18" s="65">
        <v>1</v>
      </c>
      <c r="NM18" s="65"/>
      <c r="NN18" s="65"/>
      <c r="NO18" s="65">
        <v>1</v>
      </c>
      <c r="NP18" s="65"/>
      <c r="NQ18" s="4"/>
      <c r="NR18" s="4">
        <v>1</v>
      </c>
      <c r="NS18" s="4"/>
    </row>
    <row r="19" spans="1:383" ht="16.5" thickBot="1" x14ac:dyDescent="0.3">
      <c r="A19" s="2">
        <v>6</v>
      </c>
      <c r="B19" s="64" t="s">
        <v>3241</v>
      </c>
      <c r="C19" s="9">
        <v>1</v>
      </c>
      <c r="D19" s="9"/>
      <c r="E19" s="9"/>
      <c r="F19" s="59">
        <v>1</v>
      </c>
      <c r="G19" s="59"/>
      <c r="H19" s="1"/>
      <c r="I19" s="59">
        <v>1</v>
      </c>
      <c r="J19" s="59"/>
      <c r="K19" s="1"/>
      <c r="L19" s="59">
        <v>1</v>
      </c>
      <c r="M19" s="59"/>
      <c r="N19" s="1"/>
      <c r="O19" s="59">
        <v>1</v>
      </c>
      <c r="P19" s="59"/>
      <c r="Q19" s="1"/>
      <c r="R19" s="59">
        <v>1</v>
      </c>
      <c r="S19" s="59"/>
      <c r="T19" s="1"/>
      <c r="U19" s="59">
        <v>1</v>
      </c>
      <c r="V19" s="59"/>
      <c r="W19" s="1"/>
      <c r="X19" s="59">
        <v>1</v>
      </c>
      <c r="Y19" s="59"/>
      <c r="Z19" s="1"/>
      <c r="AA19" s="59">
        <v>1</v>
      </c>
      <c r="AB19" s="59"/>
      <c r="AC19" s="1"/>
      <c r="AD19" s="59">
        <v>1</v>
      </c>
      <c r="AE19" s="59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59">
        <v>1</v>
      </c>
      <c r="BL19" s="59"/>
      <c r="BM19" s="1"/>
      <c r="BN19" s="59">
        <v>1</v>
      </c>
      <c r="BO19" s="59"/>
      <c r="BP19" s="1"/>
      <c r="BQ19" s="59">
        <v>1</v>
      </c>
      <c r="BR19" s="59"/>
      <c r="BS19" s="1"/>
      <c r="BT19" s="59">
        <v>1</v>
      </c>
      <c r="BU19" s="59"/>
      <c r="BV19" s="1"/>
      <c r="BW19" s="59">
        <v>1</v>
      </c>
      <c r="BX19" s="59"/>
      <c r="BY19" s="1"/>
      <c r="BZ19" s="1"/>
      <c r="CA19" s="1">
        <v>1</v>
      </c>
      <c r="CB19" s="1"/>
      <c r="CC19" s="1"/>
      <c r="CD19" s="1">
        <v>1</v>
      </c>
      <c r="CE19" s="1"/>
      <c r="CF19" s="59">
        <v>1</v>
      </c>
      <c r="CG19" s="59"/>
      <c r="CH19" s="1"/>
      <c r="CI19" s="59">
        <v>1</v>
      </c>
      <c r="CJ19" s="59"/>
      <c r="CK19" s="1"/>
      <c r="CL19" s="59">
        <v>1</v>
      </c>
      <c r="CM19" s="59"/>
      <c r="CN19" s="1"/>
      <c r="CO19" s="59">
        <v>1</v>
      </c>
      <c r="CP19" s="59"/>
      <c r="CQ19" s="1"/>
      <c r="CR19" s="59">
        <v>1</v>
      </c>
      <c r="CS19" s="59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>
        <v>1</v>
      </c>
      <c r="EG19" s="1"/>
      <c r="EH19" s="1"/>
      <c r="EI19" s="1">
        <v>1</v>
      </c>
      <c r="EJ19" s="4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59"/>
      <c r="NQ19" s="1"/>
      <c r="NR19" s="1"/>
      <c r="NS19" s="1"/>
    </row>
    <row r="20" spans="1:383" ht="16.5" thickBot="1" x14ac:dyDescent="0.3">
      <c r="A20" s="2">
        <v>7</v>
      </c>
      <c r="B20" s="64" t="s">
        <v>3242</v>
      </c>
      <c r="C20" s="9">
        <v>1</v>
      </c>
      <c r="D20" s="9"/>
      <c r="E20" s="9"/>
      <c r="F20" s="59">
        <v>1</v>
      </c>
      <c r="G20" s="59"/>
      <c r="H20" s="1"/>
      <c r="I20" s="59">
        <v>1</v>
      </c>
      <c r="J20" s="59"/>
      <c r="K20" s="1"/>
      <c r="L20" s="59">
        <v>1</v>
      </c>
      <c r="M20" s="59"/>
      <c r="N20" s="1"/>
      <c r="O20" s="59">
        <v>1</v>
      </c>
      <c r="P20" s="59"/>
      <c r="Q20" s="1"/>
      <c r="R20" s="59">
        <v>1</v>
      </c>
      <c r="S20" s="59"/>
      <c r="T20" s="1"/>
      <c r="U20" s="59">
        <v>1</v>
      </c>
      <c r="V20" s="59"/>
      <c r="W20" s="1"/>
      <c r="X20" s="59">
        <v>1</v>
      </c>
      <c r="Y20" s="59"/>
      <c r="Z20" s="1"/>
      <c r="AA20" s="59">
        <v>1</v>
      </c>
      <c r="AB20" s="59"/>
      <c r="AC20" s="1"/>
      <c r="AD20" s="59">
        <v>1</v>
      </c>
      <c r="AE20" s="59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59">
        <v>1</v>
      </c>
      <c r="BL20" s="59"/>
      <c r="BM20" s="1"/>
      <c r="BN20" s="59">
        <v>1</v>
      </c>
      <c r="BO20" s="59"/>
      <c r="BP20" s="1"/>
      <c r="BQ20" s="59">
        <v>1</v>
      </c>
      <c r="BR20" s="59"/>
      <c r="BS20" s="1"/>
      <c r="BT20" s="59">
        <v>1</v>
      </c>
      <c r="BU20" s="59"/>
      <c r="BV20" s="1"/>
      <c r="BW20" s="59">
        <v>1</v>
      </c>
      <c r="BX20" s="59"/>
      <c r="BY20" s="1"/>
      <c r="BZ20" s="1"/>
      <c r="CA20" s="1">
        <v>1</v>
      </c>
      <c r="CB20" s="1"/>
      <c r="CC20" s="1"/>
      <c r="CD20" s="1">
        <v>1</v>
      </c>
      <c r="CE20" s="1"/>
      <c r="CF20" s="59">
        <v>1</v>
      </c>
      <c r="CG20" s="59"/>
      <c r="CH20" s="1"/>
      <c r="CI20" s="59">
        <v>1</v>
      </c>
      <c r="CJ20" s="59"/>
      <c r="CK20" s="1"/>
      <c r="CL20" s="59">
        <v>1</v>
      </c>
      <c r="CM20" s="59"/>
      <c r="CN20" s="1"/>
      <c r="CO20" s="59">
        <v>1</v>
      </c>
      <c r="CP20" s="59"/>
      <c r="CQ20" s="1"/>
      <c r="CR20" s="59">
        <v>1</v>
      </c>
      <c r="CS20" s="59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4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59">
        <v>1</v>
      </c>
      <c r="FG20" s="59"/>
      <c r="FH20" s="59"/>
      <c r="FI20" s="59">
        <v>1</v>
      </c>
      <c r="FJ20" s="59"/>
      <c r="FK20" s="59"/>
      <c r="FL20" s="59">
        <v>1</v>
      </c>
      <c r="FM20" s="59"/>
      <c r="FN20" s="59"/>
      <c r="FO20" s="59">
        <v>1</v>
      </c>
      <c r="FP20" s="59"/>
      <c r="FQ20" s="59"/>
      <c r="FR20" s="59">
        <v>1</v>
      </c>
      <c r="FS20" s="59"/>
      <c r="FT20" s="59"/>
      <c r="FU20" s="59">
        <v>1</v>
      </c>
      <c r="FV20" s="59"/>
      <c r="FW20" s="59"/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  <c r="LF20" s="1"/>
      <c r="LG20" s="1"/>
      <c r="LH20" s="1">
        <v>1</v>
      </c>
      <c r="LI20" s="1"/>
      <c r="LJ20" s="1"/>
      <c r="LK20" s="1">
        <v>1</v>
      </c>
      <c r="LL20" s="1"/>
      <c r="LM20" s="1"/>
      <c r="LN20" s="1">
        <v>1</v>
      </c>
      <c r="LO20" s="1"/>
      <c r="LP20" s="1"/>
      <c r="LQ20" s="1">
        <v>1</v>
      </c>
      <c r="LR20" s="59">
        <v>1</v>
      </c>
      <c r="LS20" s="59"/>
      <c r="LT20" s="59"/>
      <c r="LU20" s="59">
        <v>1</v>
      </c>
      <c r="LV20" s="59"/>
      <c r="LW20" s="59"/>
      <c r="LX20" s="59">
        <v>1</v>
      </c>
      <c r="LY20" s="59"/>
      <c r="LZ20" s="59"/>
      <c r="MA20" s="59">
        <v>1</v>
      </c>
      <c r="MB20" s="59"/>
      <c r="MC20" s="59"/>
      <c r="MD20" s="59">
        <v>1</v>
      </c>
      <c r="ME20" s="59"/>
      <c r="MF20" s="59"/>
      <c r="MG20" s="59">
        <v>1</v>
      </c>
      <c r="MH20" s="59"/>
      <c r="MI20" s="59"/>
      <c r="MJ20" s="59">
        <v>1</v>
      </c>
      <c r="MK20" s="59"/>
      <c r="ML20" s="59"/>
      <c r="MM20" s="59">
        <v>1</v>
      </c>
      <c r="MN20" s="59"/>
      <c r="MO20" s="59"/>
      <c r="MP20" s="59">
        <v>1</v>
      </c>
      <c r="MQ20" s="59"/>
      <c r="MR20" s="59"/>
      <c r="MS20" s="59">
        <v>1</v>
      </c>
      <c r="MT20" s="59"/>
      <c r="MU20" s="59"/>
      <c r="MV20" s="59">
        <v>1</v>
      </c>
      <c r="MW20" s="59"/>
      <c r="MX20" s="59"/>
      <c r="MY20" s="59">
        <v>1</v>
      </c>
      <c r="MZ20" s="59"/>
      <c r="NA20" s="59"/>
      <c r="NB20" s="59">
        <v>1</v>
      </c>
      <c r="NC20" s="59"/>
      <c r="ND20" s="59"/>
      <c r="NE20" s="59">
        <v>1</v>
      </c>
      <c r="NF20" s="59"/>
      <c r="NG20" s="59"/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59"/>
      <c r="NQ20" s="1">
        <v>1</v>
      </c>
      <c r="NR20" s="1"/>
      <c r="NS20" s="1"/>
    </row>
    <row r="21" spans="1:383" ht="15.75" thickBot="1" x14ac:dyDescent="0.3">
      <c r="A21" s="3">
        <v>8</v>
      </c>
      <c r="B21" s="64" t="s">
        <v>3243</v>
      </c>
      <c r="C21" s="65"/>
      <c r="D21" s="65">
        <v>1</v>
      </c>
      <c r="E21" s="65"/>
      <c r="F21" s="65"/>
      <c r="G21" s="65">
        <v>1</v>
      </c>
      <c r="H21" s="4"/>
      <c r="I21" s="65"/>
      <c r="J21" s="65">
        <v>1</v>
      </c>
      <c r="K21" s="4"/>
      <c r="L21" s="65"/>
      <c r="M21" s="65">
        <v>1</v>
      </c>
      <c r="N21" s="4"/>
      <c r="O21" s="65"/>
      <c r="P21" s="65">
        <v>1</v>
      </c>
      <c r="Q21" s="4"/>
      <c r="R21" s="65"/>
      <c r="S21" s="65">
        <v>1</v>
      </c>
      <c r="T21" s="4"/>
      <c r="U21" s="65"/>
      <c r="V21" s="65">
        <v>1</v>
      </c>
      <c r="W21" s="4"/>
      <c r="X21" s="65"/>
      <c r="Y21" s="65">
        <v>1</v>
      </c>
      <c r="Z21" s="4"/>
      <c r="AA21" s="65"/>
      <c r="AB21" s="65">
        <v>1</v>
      </c>
      <c r="AC21" s="4"/>
      <c r="AD21" s="65"/>
      <c r="AE21" s="65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65"/>
      <c r="BL21" s="65">
        <v>1</v>
      </c>
      <c r="BM21" s="4"/>
      <c r="BN21" s="65"/>
      <c r="BO21" s="65">
        <v>1</v>
      </c>
      <c r="BP21" s="4"/>
      <c r="BQ21" s="65"/>
      <c r="BR21" s="65">
        <v>1</v>
      </c>
      <c r="BS21" s="4"/>
      <c r="BT21" s="65"/>
      <c r="BU21" s="65">
        <v>1</v>
      </c>
      <c r="BV21" s="4"/>
      <c r="BW21" s="65"/>
      <c r="BX21" s="65">
        <v>1</v>
      </c>
      <c r="BY21" s="4"/>
      <c r="BZ21" s="4"/>
      <c r="CA21" s="4"/>
      <c r="CB21" s="4"/>
      <c r="CC21" s="4"/>
      <c r="CD21" s="4"/>
      <c r="CE21" s="4"/>
      <c r="CF21" s="65"/>
      <c r="CG21" s="65">
        <v>1</v>
      </c>
      <c r="CH21" s="4"/>
      <c r="CI21" s="65"/>
      <c r="CJ21" s="65">
        <v>1</v>
      </c>
      <c r="CK21" s="4"/>
      <c r="CL21" s="65"/>
      <c r="CM21" s="65">
        <v>1</v>
      </c>
      <c r="CN21" s="4"/>
      <c r="CO21" s="65"/>
      <c r="CP21" s="65">
        <v>1</v>
      </c>
      <c r="CQ21" s="4"/>
      <c r="CR21" s="65"/>
      <c r="CS21" s="65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10"/>
      <c r="EW21" s="4"/>
      <c r="EX21" s="4">
        <v>1</v>
      </c>
      <c r="EY21" s="10"/>
      <c r="EZ21" s="4"/>
      <c r="FA21" s="4">
        <v>1</v>
      </c>
      <c r="FB21" s="10"/>
      <c r="FC21" s="4"/>
      <c r="FD21" s="4">
        <v>1</v>
      </c>
      <c r="FE21" s="10"/>
      <c r="FF21" s="65"/>
      <c r="FG21" s="65">
        <v>1</v>
      </c>
      <c r="FH21" s="65"/>
      <c r="FI21" s="65"/>
      <c r="FJ21" s="65">
        <v>1</v>
      </c>
      <c r="FK21" s="65"/>
      <c r="FL21" s="65"/>
      <c r="FM21" s="65">
        <v>1</v>
      </c>
      <c r="FN21" s="65"/>
      <c r="FO21" s="65"/>
      <c r="FP21" s="65">
        <v>1</v>
      </c>
      <c r="FQ21" s="65"/>
      <c r="FR21" s="65"/>
      <c r="FS21" s="65">
        <v>1</v>
      </c>
      <c r="FT21" s="65"/>
      <c r="FU21" s="65"/>
      <c r="FV21" s="65">
        <v>1</v>
      </c>
      <c r="FW21" s="65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65"/>
      <c r="LS21" s="65">
        <v>1</v>
      </c>
      <c r="LT21" s="65"/>
      <c r="LU21" s="65"/>
      <c r="LV21" s="65">
        <v>1</v>
      </c>
      <c r="LW21" s="65"/>
      <c r="LX21" s="65"/>
      <c r="LY21" s="65">
        <v>1</v>
      </c>
      <c r="LZ21" s="65"/>
      <c r="MA21" s="65"/>
      <c r="MB21" s="65">
        <v>1</v>
      </c>
      <c r="MC21" s="65"/>
      <c r="MD21" s="65"/>
      <c r="ME21" s="65">
        <v>1</v>
      </c>
      <c r="MF21" s="65"/>
      <c r="MG21" s="65"/>
      <c r="MH21" s="65">
        <v>1</v>
      </c>
      <c r="MI21" s="65"/>
      <c r="MJ21" s="65"/>
      <c r="MK21" s="65">
        <v>1</v>
      </c>
      <c r="ML21" s="65"/>
      <c r="MM21" s="65"/>
      <c r="MN21" s="65">
        <v>1</v>
      </c>
      <c r="MO21" s="65"/>
      <c r="MP21" s="65"/>
      <c r="MQ21" s="65">
        <v>1</v>
      </c>
      <c r="MR21" s="65"/>
      <c r="MS21" s="65"/>
      <c r="MT21" s="65">
        <v>1</v>
      </c>
      <c r="MU21" s="65"/>
      <c r="MV21" s="65"/>
      <c r="MW21" s="65">
        <v>1</v>
      </c>
      <c r="MX21" s="65"/>
      <c r="MY21" s="65"/>
      <c r="MZ21" s="65">
        <v>1</v>
      </c>
      <c r="NA21" s="65"/>
      <c r="NB21" s="65"/>
      <c r="NC21" s="65">
        <v>1</v>
      </c>
      <c r="ND21" s="65"/>
      <c r="NE21" s="65"/>
      <c r="NF21" s="65">
        <v>1</v>
      </c>
      <c r="NG21" s="65"/>
      <c r="NH21" s="65"/>
      <c r="NI21" s="65">
        <v>1</v>
      </c>
      <c r="NJ21" s="65"/>
      <c r="NK21" s="65"/>
      <c r="NL21" s="65">
        <v>1</v>
      </c>
      <c r="NM21" s="65"/>
      <c r="NN21" s="65"/>
      <c r="NO21" s="65">
        <v>1</v>
      </c>
      <c r="NP21" s="65"/>
      <c r="NQ21" s="4"/>
      <c r="NR21" s="4">
        <v>1</v>
      </c>
      <c r="NS21" s="4"/>
    </row>
    <row r="22" spans="1:383" ht="15.75" thickBot="1" x14ac:dyDescent="0.3">
      <c r="A22" s="3">
        <v>9</v>
      </c>
      <c r="B22" s="64" t="s">
        <v>3250</v>
      </c>
      <c r="C22" s="3"/>
      <c r="D22" s="3">
        <v>1</v>
      </c>
      <c r="E22" s="3"/>
      <c r="F22" s="58"/>
      <c r="G22" s="58">
        <v>1</v>
      </c>
      <c r="H22" s="4"/>
      <c r="I22" s="58"/>
      <c r="J22" s="58"/>
      <c r="K22" s="4">
        <v>1</v>
      </c>
      <c r="L22" s="58"/>
      <c r="M22" s="58"/>
      <c r="N22" s="4">
        <v>1</v>
      </c>
      <c r="O22" s="58"/>
      <c r="P22" s="58"/>
      <c r="Q22" s="4">
        <v>1</v>
      </c>
      <c r="R22" s="58"/>
      <c r="S22" s="58"/>
      <c r="T22" s="4">
        <v>1</v>
      </c>
      <c r="U22" s="58"/>
      <c r="V22" s="58"/>
      <c r="W22" s="4">
        <v>1</v>
      </c>
      <c r="X22" s="58"/>
      <c r="Y22" s="58"/>
      <c r="Z22" s="4">
        <v>1</v>
      </c>
      <c r="AA22" s="58"/>
      <c r="AB22" s="58"/>
      <c r="AC22" s="4">
        <v>1</v>
      </c>
      <c r="AD22" s="58"/>
      <c r="AE22" s="58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>
        <v>1</v>
      </c>
      <c r="AS22" s="4"/>
      <c r="AT22" s="4">
        <v>1</v>
      </c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58"/>
      <c r="BL22" s="58"/>
      <c r="BM22" s="4">
        <v>1</v>
      </c>
      <c r="BN22" s="58"/>
      <c r="BO22" s="58"/>
      <c r="BP22" s="4">
        <v>1</v>
      </c>
      <c r="BQ22" s="58"/>
      <c r="BR22" s="58"/>
      <c r="BS22" s="4">
        <v>1</v>
      </c>
      <c r="BT22" s="58"/>
      <c r="BU22" s="58"/>
      <c r="BV22" s="4">
        <v>1</v>
      </c>
      <c r="BW22" s="58"/>
      <c r="BX22" s="58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58"/>
      <c r="CG22" s="58"/>
      <c r="CH22" s="4">
        <v>1</v>
      </c>
      <c r="CI22" s="58"/>
      <c r="CJ22" s="58"/>
      <c r="CK22" s="4">
        <v>1</v>
      </c>
      <c r="CL22" s="58"/>
      <c r="CM22" s="58"/>
      <c r="CN22" s="4">
        <v>1</v>
      </c>
      <c r="CO22" s="58"/>
      <c r="CP22" s="58"/>
      <c r="CQ22" s="4">
        <v>1</v>
      </c>
      <c r="CR22" s="58"/>
      <c r="CS22" s="58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10">
        <v>1</v>
      </c>
      <c r="EW22" s="4"/>
      <c r="EX22" s="4"/>
      <c r="EY22" s="10">
        <v>1</v>
      </c>
      <c r="EZ22" s="4"/>
      <c r="FA22" s="4"/>
      <c r="FB22" s="10">
        <v>1</v>
      </c>
      <c r="FC22" s="4"/>
      <c r="FD22" s="4"/>
      <c r="FE22" s="10">
        <v>1</v>
      </c>
      <c r="FF22" s="58"/>
      <c r="FG22" s="58">
        <v>1</v>
      </c>
      <c r="FH22" s="58"/>
      <c r="FI22" s="58"/>
      <c r="FJ22" s="58">
        <v>1</v>
      </c>
      <c r="FK22" s="58"/>
      <c r="FL22" s="58"/>
      <c r="FM22" s="58">
        <v>1</v>
      </c>
      <c r="FN22" s="58"/>
      <c r="FO22" s="58"/>
      <c r="FP22" s="58">
        <v>1</v>
      </c>
      <c r="FQ22" s="58"/>
      <c r="FR22" s="58"/>
      <c r="FS22" s="58">
        <v>1</v>
      </c>
      <c r="FT22" s="58"/>
      <c r="FU22" s="58"/>
      <c r="FV22" s="58">
        <v>1</v>
      </c>
      <c r="FW22" s="58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58"/>
      <c r="LS22" s="58">
        <v>1</v>
      </c>
      <c r="LT22" s="58"/>
      <c r="LU22" s="58"/>
      <c r="LV22" s="58">
        <v>1</v>
      </c>
      <c r="LW22" s="58"/>
      <c r="LX22" s="58"/>
      <c r="LY22" s="58">
        <v>1</v>
      </c>
      <c r="LZ22" s="58"/>
      <c r="MA22" s="58"/>
      <c r="MB22" s="58">
        <v>1</v>
      </c>
      <c r="MC22" s="58"/>
      <c r="MD22" s="58"/>
      <c r="ME22" s="58">
        <v>1</v>
      </c>
      <c r="MF22" s="58"/>
      <c r="MG22" s="58"/>
      <c r="MH22" s="58">
        <v>1</v>
      </c>
      <c r="MI22" s="58"/>
      <c r="MJ22" s="58"/>
      <c r="MK22" s="58">
        <v>1</v>
      </c>
      <c r="ML22" s="58"/>
      <c r="MM22" s="58"/>
      <c r="MN22" s="58">
        <v>1</v>
      </c>
      <c r="MO22" s="58"/>
      <c r="MP22" s="58"/>
      <c r="MQ22" s="58">
        <v>1</v>
      </c>
      <c r="MR22" s="58"/>
      <c r="MS22" s="58"/>
      <c r="MT22" s="58">
        <v>1</v>
      </c>
      <c r="MU22" s="58"/>
      <c r="MV22" s="58"/>
      <c r="MW22" s="58">
        <v>1</v>
      </c>
      <c r="MX22" s="58"/>
      <c r="MY22" s="58"/>
      <c r="MZ22" s="58">
        <v>1</v>
      </c>
      <c r="NA22" s="58"/>
      <c r="NB22" s="58"/>
      <c r="NC22" s="58">
        <v>1</v>
      </c>
      <c r="ND22" s="58"/>
      <c r="NE22" s="58"/>
      <c r="NF22" s="58">
        <v>1</v>
      </c>
      <c r="NG22" s="58"/>
      <c r="NH22" s="58"/>
      <c r="NI22" s="58">
        <v>1</v>
      </c>
      <c r="NJ22" s="58"/>
      <c r="NK22" s="58"/>
      <c r="NL22" s="58">
        <v>1</v>
      </c>
      <c r="NM22" s="58"/>
      <c r="NN22" s="58"/>
      <c r="NO22" s="58">
        <v>1</v>
      </c>
      <c r="NP22" s="58"/>
      <c r="NQ22" s="4"/>
      <c r="NR22" s="4">
        <v>1</v>
      </c>
      <c r="NS22" s="4"/>
    </row>
    <row r="23" spans="1:383" ht="15.75" thickBot="1" x14ac:dyDescent="0.3">
      <c r="A23" s="3">
        <v>10</v>
      </c>
      <c r="B23" s="64" t="s">
        <v>3244</v>
      </c>
      <c r="C23" s="3">
        <v>1</v>
      </c>
      <c r="D23" s="3"/>
      <c r="E23" s="3"/>
      <c r="F23" s="58">
        <v>1</v>
      </c>
      <c r="G23" s="58"/>
      <c r="H23" s="4"/>
      <c r="I23" s="58">
        <v>1</v>
      </c>
      <c r="J23" s="58"/>
      <c r="K23" s="4"/>
      <c r="L23" s="58">
        <v>1</v>
      </c>
      <c r="M23" s="58"/>
      <c r="N23" s="4"/>
      <c r="O23" s="58">
        <v>1</v>
      </c>
      <c r="P23" s="58"/>
      <c r="Q23" s="4"/>
      <c r="R23" s="58">
        <v>1</v>
      </c>
      <c r="S23" s="58"/>
      <c r="T23" s="4"/>
      <c r="U23" s="58">
        <v>1</v>
      </c>
      <c r="V23" s="58"/>
      <c r="W23" s="4"/>
      <c r="X23" s="58">
        <v>1</v>
      </c>
      <c r="Y23" s="58"/>
      <c r="Z23" s="4"/>
      <c r="AA23" s="58">
        <v>1</v>
      </c>
      <c r="AB23" s="58"/>
      <c r="AC23" s="4"/>
      <c r="AD23" s="58">
        <v>1</v>
      </c>
      <c r="AE23" s="58"/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58">
        <v>1</v>
      </c>
      <c r="BL23" s="58"/>
      <c r="BM23" s="4"/>
      <c r="BN23" s="58">
        <v>1</v>
      </c>
      <c r="BO23" s="58"/>
      <c r="BP23" s="4"/>
      <c r="BQ23" s="58">
        <v>1</v>
      </c>
      <c r="BR23" s="58"/>
      <c r="BS23" s="4"/>
      <c r="BT23" s="58">
        <v>1</v>
      </c>
      <c r="BU23" s="58"/>
      <c r="BV23" s="4"/>
      <c r="BW23" s="58">
        <v>1</v>
      </c>
      <c r="BX23" s="58"/>
      <c r="BY23" s="4"/>
      <c r="BZ23" s="4"/>
      <c r="CA23" s="4"/>
      <c r="CB23" s="4">
        <v>1</v>
      </c>
      <c r="CC23" s="4"/>
      <c r="CD23" s="4"/>
      <c r="CE23" s="4">
        <v>1</v>
      </c>
      <c r="CF23" s="58">
        <v>1</v>
      </c>
      <c r="CG23" s="58"/>
      <c r="CH23" s="4"/>
      <c r="CI23" s="58">
        <v>1</v>
      </c>
      <c r="CJ23" s="58"/>
      <c r="CK23" s="4"/>
      <c r="CL23" s="58">
        <v>1</v>
      </c>
      <c r="CM23" s="58"/>
      <c r="CN23" s="4"/>
      <c r="CO23" s="58">
        <v>1</v>
      </c>
      <c r="CP23" s="58"/>
      <c r="CQ23" s="4"/>
      <c r="CR23" s="58">
        <v>1</v>
      </c>
      <c r="CS23" s="58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10"/>
      <c r="EW23" s="4"/>
      <c r="EX23" s="4">
        <v>1</v>
      </c>
      <c r="EY23" s="10"/>
      <c r="EZ23" s="4"/>
      <c r="FA23" s="4">
        <v>1</v>
      </c>
      <c r="FB23" s="10"/>
      <c r="FC23" s="4"/>
      <c r="FD23" s="4">
        <v>1</v>
      </c>
      <c r="FE23" s="10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58">
        <v>1</v>
      </c>
      <c r="LS23" s="58"/>
      <c r="LT23" s="58"/>
      <c r="LU23" s="58">
        <v>1</v>
      </c>
      <c r="LV23" s="58"/>
      <c r="LW23" s="58"/>
      <c r="LX23" s="58">
        <v>1</v>
      </c>
      <c r="LY23" s="58"/>
      <c r="LZ23" s="58"/>
      <c r="MA23" s="58">
        <v>1</v>
      </c>
      <c r="MB23" s="58"/>
      <c r="MC23" s="58"/>
      <c r="MD23" s="58">
        <v>1</v>
      </c>
      <c r="ME23" s="58"/>
      <c r="MF23" s="58"/>
      <c r="MG23" s="58">
        <v>1</v>
      </c>
      <c r="MH23" s="58"/>
      <c r="MI23" s="58"/>
      <c r="MJ23" s="58">
        <v>1</v>
      </c>
      <c r="MK23" s="58"/>
      <c r="ML23" s="58"/>
      <c r="MM23" s="58">
        <v>1</v>
      </c>
      <c r="MN23" s="58"/>
      <c r="MO23" s="58"/>
      <c r="MP23" s="58">
        <v>1</v>
      </c>
      <c r="MQ23" s="58"/>
      <c r="MR23" s="58"/>
      <c r="MS23" s="58">
        <v>1</v>
      </c>
      <c r="MT23" s="58"/>
      <c r="MU23" s="58"/>
      <c r="MV23" s="58">
        <v>1</v>
      </c>
      <c r="MW23" s="58"/>
      <c r="MX23" s="58"/>
      <c r="MY23" s="58">
        <v>1</v>
      </c>
      <c r="MZ23" s="58"/>
      <c r="NA23" s="58"/>
      <c r="NB23" s="58">
        <v>1</v>
      </c>
      <c r="NC23" s="58"/>
      <c r="ND23" s="58"/>
      <c r="NE23" s="58">
        <v>1</v>
      </c>
      <c r="NF23" s="58"/>
      <c r="NG23" s="58"/>
      <c r="NH23" s="58">
        <v>1</v>
      </c>
      <c r="NI23" s="58"/>
      <c r="NJ23" s="58"/>
      <c r="NK23" s="58">
        <v>1</v>
      </c>
      <c r="NL23" s="58"/>
      <c r="NM23" s="58"/>
      <c r="NN23" s="58">
        <v>1</v>
      </c>
      <c r="NO23" s="58"/>
      <c r="NP23" s="58"/>
      <c r="NQ23" s="4">
        <v>1</v>
      </c>
      <c r="NR23" s="4"/>
      <c r="NS23" s="4"/>
    </row>
    <row r="24" spans="1:383" ht="15.75" thickBot="1" x14ac:dyDescent="0.3">
      <c r="A24" s="3">
        <v>11</v>
      </c>
      <c r="B24" s="64" t="s">
        <v>3245</v>
      </c>
      <c r="C24" s="3">
        <v>1</v>
      </c>
      <c r="D24" s="3"/>
      <c r="E24" s="3"/>
      <c r="F24" s="58">
        <v>1</v>
      </c>
      <c r="G24" s="58"/>
      <c r="H24" s="4"/>
      <c r="I24" s="58">
        <v>1</v>
      </c>
      <c r="J24" s="58"/>
      <c r="K24" s="4"/>
      <c r="L24" s="58">
        <v>1</v>
      </c>
      <c r="M24" s="58"/>
      <c r="N24" s="4"/>
      <c r="O24" s="58">
        <v>1</v>
      </c>
      <c r="P24" s="58"/>
      <c r="Q24" s="4"/>
      <c r="R24" s="58">
        <v>1</v>
      </c>
      <c r="S24" s="58"/>
      <c r="T24" s="4"/>
      <c r="U24" s="58">
        <v>1</v>
      </c>
      <c r="V24" s="58"/>
      <c r="W24" s="4"/>
      <c r="X24" s="58">
        <v>1</v>
      </c>
      <c r="Y24" s="58"/>
      <c r="Z24" s="4"/>
      <c r="AA24" s="58">
        <v>1</v>
      </c>
      <c r="AB24" s="58"/>
      <c r="AC24" s="4"/>
      <c r="AD24" s="58">
        <v>1</v>
      </c>
      <c r="AE24" s="58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58">
        <v>1</v>
      </c>
      <c r="BL24" s="58"/>
      <c r="BM24" s="4"/>
      <c r="BN24" s="58">
        <v>1</v>
      </c>
      <c r="BO24" s="58"/>
      <c r="BP24" s="4"/>
      <c r="BQ24" s="58">
        <v>1</v>
      </c>
      <c r="BR24" s="58"/>
      <c r="BS24" s="4"/>
      <c r="BT24" s="58">
        <v>1</v>
      </c>
      <c r="BU24" s="58"/>
      <c r="BV24" s="4"/>
      <c r="BW24" s="58">
        <v>1</v>
      </c>
      <c r="BX24" s="58"/>
      <c r="BY24" s="4"/>
      <c r="BZ24" s="4"/>
      <c r="CA24" s="4">
        <v>1</v>
      </c>
      <c r="CB24" s="4"/>
      <c r="CC24" s="4"/>
      <c r="CD24" s="4">
        <v>1</v>
      </c>
      <c r="CE24" s="4"/>
      <c r="CF24" s="58">
        <v>1</v>
      </c>
      <c r="CG24" s="58"/>
      <c r="CH24" s="4"/>
      <c r="CI24" s="58">
        <v>1</v>
      </c>
      <c r="CJ24" s="58"/>
      <c r="CK24" s="4"/>
      <c r="CL24" s="58">
        <v>1</v>
      </c>
      <c r="CM24" s="58"/>
      <c r="CN24" s="4"/>
      <c r="CO24" s="58">
        <v>1</v>
      </c>
      <c r="CP24" s="58"/>
      <c r="CQ24" s="4"/>
      <c r="CR24" s="58">
        <v>1</v>
      </c>
      <c r="CS24" s="58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>
        <v>1</v>
      </c>
      <c r="EE24" s="4"/>
      <c r="EF24" s="4"/>
      <c r="EG24" s="4">
        <v>1</v>
      </c>
      <c r="EH24" s="4"/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10"/>
      <c r="EW24" s="4"/>
      <c r="EX24" s="4">
        <v>1</v>
      </c>
      <c r="EY24" s="10"/>
      <c r="EZ24" s="4"/>
      <c r="FA24" s="4">
        <v>1</v>
      </c>
      <c r="FB24" s="10"/>
      <c r="FC24" s="4"/>
      <c r="FD24" s="4">
        <v>1</v>
      </c>
      <c r="FE24" s="10"/>
      <c r="FF24" s="58">
        <v>1</v>
      </c>
      <c r="FG24" s="58"/>
      <c r="FH24" s="58"/>
      <c r="FI24" s="58">
        <v>1</v>
      </c>
      <c r="FJ24" s="58"/>
      <c r="FK24" s="58"/>
      <c r="FL24" s="58">
        <v>1</v>
      </c>
      <c r="FM24" s="58"/>
      <c r="FN24" s="58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58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58">
        <v>1</v>
      </c>
      <c r="LS24" s="58"/>
      <c r="LT24" s="58"/>
      <c r="LU24" s="58">
        <v>1</v>
      </c>
      <c r="LV24" s="58"/>
      <c r="LW24" s="58"/>
      <c r="LX24" s="58">
        <v>1</v>
      </c>
      <c r="LY24" s="58"/>
      <c r="LZ24" s="58"/>
      <c r="MA24" s="58">
        <v>1</v>
      </c>
      <c r="MB24" s="58"/>
      <c r="MC24" s="58"/>
      <c r="MD24" s="58">
        <v>1</v>
      </c>
      <c r="ME24" s="58"/>
      <c r="MF24" s="58"/>
      <c r="MG24" s="58">
        <v>1</v>
      </c>
      <c r="MH24" s="58"/>
      <c r="MI24" s="58"/>
      <c r="MJ24" s="58">
        <v>1</v>
      </c>
      <c r="MK24" s="58"/>
      <c r="ML24" s="58"/>
      <c r="MM24" s="58">
        <v>1</v>
      </c>
      <c r="MN24" s="58"/>
      <c r="MO24" s="58"/>
      <c r="MP24" s="58">
        <v>1</v>
      </c>
      <c r="MQ24" s="58"/>
      <c r="MR24" s="58"/>
      <c r="MS24" s="58">
        <v>1</v>
      </c>
      <c r="MT24" s="58"/>
      <c r="MU24" s="58"/>
      <c r="MV24" s="58">
        <v>1</v>
      </c>
      <c r="MW24" s="58"/>
      <c r="MX24" s="58"/>
      <c r="MY24" s="58">
        <v>1</v>
      </c>
      <c r="MZ24" s="58"/>
      <c r="NA24" s="58"/>
      <c r="NB24" s="58">
        <v>1</v>
      </c>
      <c r="NC24" s="58"/>
      <c r="ND24" s="58"/>
      <c r="NE24" s="58">
        <v>1</v>
      </c>
      <c r="NF24" s="58"/>
      <c r="NG24" s="58"/>
      <c r="NH24" s="58">
        <v>1</v>
      </c>
      <c r="NI24" s="58"/>
      <c r="NJ24" s="58"/>
      <c r="NK24" s="58">
        <v>1</v>
      </c>
      <c r="NL24" s="58"/>
      <c r="NM24" s="58"/>
      <c r="NN24" s="58">
        <v>1</v>
      </c>
      <c r="NO24" s="58"/>
      <c r="NP24" s="58"/>
      <c r="NQ24" s="4">
        <v>1</v>
      </c>
      <c r="NR24" s="4"/>
      <c r="NS24" s="4"/>
    </row>
    <row r="25" spans="1:383" ht="15.75" thickBot="1" x14ac:dyDescent="0.3">
      <c r="A25" s="3">
        <v>12</v>
      </c>
      <c r="B25" s="64" t="s">
        <v>3246</v>
      </c>
      <c r="C25" s="65"/>
      <c r="D25" s="65"/>
      <c r="E25" s="65">
        <v>1</v>
      </c>
      <c r="F25" s="65"/>
      <c r="G25" s="65"/>
      <c r="H25" s="4">
        <v>1</v>
      </c>
      <c r="I25" s="65"/>
      <c r="J25" s="65"/>
      <c r="K25" s="4">
        <v>1</v>
      </c>
      <c r="L25" s="65"/>
      <c r="M25" s="65"/>
      <c r="N25" s="4">
        <v>1</v>
      </c>
      <c r="O25" s="65"/>
      <c r="P25" s="65"/>
      <c r="Q25" s="4">
        <v>1</v>
      </c>
      <c r="R25" s="65"/>
      <c r="S25" s="65"/>
      <c r="T25" s="4">
        <v>1</v>
      </c>
      <c r="U25" s="65"/>
      <c r="V25" s="65"/>
      <c r="W25" s="4">
        <v>1</v>
      </c>
      <c r="X25" s="65"/>
      <c r="Y25" s="65">
        <v>1</v>
      </c>
      <c r="Z25" s="4"/>
      <c r="AA25" s="65">
        <v>1</v>
      </c>
      <c r="AB25" s="65"/>
      <c r="AC25" s="4"/>
      <c r="AD25" s="65">
        <v>1</v>
      </c>
      <c r="AE25" s="65"/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65">
        <v>1</v>
      </c>
      <c r="BL25" s="65"/>
      <c r="BM25" s="4"/>
      <c r="BN25" s="65">
        <v>1</v>
      </c>
      <c r="BO25" s="65"/>
      <c r="BP25" s="4"/>
      <c r="BQ25" s="65">
        <v>1</v>
      </c>
      <c r="BR25" s="65"/>
      <c r="BS25" s="4"/>
      <c r="BT25" s="65">
        <v>1</v>
      </c>
      <c r="BU25" s="65"/>
      <c r="BV25" s="4"/>
      <c r="BW25" s="65">
        <v>1</v>
      </c>
      <c r="BX25" s="65"/>
      <c r="BY25" s="4"/>
      <c r="BZ25" s="4"/>
      <c r="CA25" s="4">
        <v>1</v>
      </c>
      <c r="CB25" s="4"/>
      <c r="CC25" s="4"/>
      <c r="CD25" s="4">
        <v>1</v>
      </c>
      <c r="CE25" s="4"/>
      <c r="CF25" s="65">
        <v>1</v>
      </c>
      <c r="CG25" s="65"/>
      <c r="CH25" s="4"/>
      <c r="CI25" s="65">
        <v>1</v>
      </c>
      <c r="CJ25" s="65"/>
      <c r="CK25" s="4"/>
      <c r="CL25" s="65">
        <v>1</v>
      </c>
      <c r="CM25" s="65"/>
      <c r="CN25" s="4"/>
      <c r="CO25" s="65">
        <v>1</v>
      </c>
      <c r="CP25" s="65"/>
      <c r="CQ25" s="4"/>
      <c r="CR25" s="65">
        <v>1</v>
      </c>
      <c r="CS25" s="65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10"/>
      <c r="EW25" s="4"/>
      <c r="EX25" s="4">
        <v>1</v>
      </c>
      <c r="EY25" s="10"/>
      <c r="EZ25" s="4"/>
      <c r="FA25" s="4">
        <v>1</v>
      </c>
      <c r="FB25" s="10"/>
      <c r="FC25" s="4"/>
      <c r="FD25" s="4">
        <v>1</v>
      </c>
      <c r="FE25" s="10"/>
      <c r="FF25" s="65">
        <v>1</v>
      </c>
      <c r="FG25" s="65"/>
      <c r="FH25" s="65"/>
      <c r="FI25" s="65">
        <v>1</v>
      </c>
      <c r="FJ25" s="65"/>
      <c r="FK25" s="65"/>
      <c r="FL25" s="65">
        <v>1</v>
      </c>
      <c r="FM25" s="65"/>
      <c r="FN25" s="65"/>
      <c r="FO25" s="65">
        <v>1</v>
      </c>
      <c r="FP25" s="65"/>
      <c r="FQ25" s="65"/>
      <c r="FR25" s="65">
        <v>1</v>
      </c>
      <c r="FS25" s="65"/>
      <c r="FT25" s="65"/>
      <c r="FU25" s="65">
        <v>1</v>
      </c>
      <c r="FV25" s="65"/>
      <c r="FW25" s="65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65">
        <v>1</v>
      </c>
      <c r="LS25" s="65"/>
      <c r="LT25" s="65"/>
      <c r="LU25" s="65">
        <v>1</v>
      </c>
      <c r="LV25" s="65"/>
      <c r="LW25" s="65"/>
      <c r="LX25" s="65">
        <v>1</v>
      </c>
      <c r="LY25" s="65"/>
      <c r="LZ25" s="65"/>
      <c r="MA25" s="65">
        <v>1</v>
      </c>
      <c r="MB25" s="65"/>
      <c r="MC25" s="65"/>
      <c r="MD25" s="65">
        <v>1</v>
      </c>
      <c r="ME25" s="65"/>
      <c r="MF25" s="65"/>
      <c r="MG25" s="65">
        <v>1</v>
      </c>
      <c r="MH25" s="65"/>
      <c r="MI25" s="65"/>
      <c r="MJ25" s="65">
        <v>1</v>
      </c>
      <c r="MK25" s="65"/>
      <c r="ML25" s="65"/>
      <c r="MM25" s="65">
        <v>1</v>
      </c>
      <c r="MN25" s="65"/>
      <c r="MO25" s="65"/>
      <c r="MP25" s="65">
        <v>1</v>
      </c>
      <c r="MQ25" s="65"/>
      <c r="MR25" s="65"/>
      <c r="MS25" s="65">
        <v>1</v>
      </c>
      <c r="MT25" s="65"/>
      <c r="MU25" s="65"/>
      <c r="MV25" s="65">
        <v>1</v>
      </c>
      <c r="MW25" s="65"/>
      <c r="MX25" s="65"/>
      <c r="MY25" s="65">
        <v>1</v>
      </c>
      <c r="MZ25" s="65"/>
      <c r="NA25" s="65"/>
      <c r="NB25" s="65">
        <v>1</v>
      </c>
      <c r="NC25" s="65"/>
      <c r="ND25" s="65"/>
      <c r="NE25" s="65">
        <v>1</v>
      </c>
      <c r="NF25" s="65"/>
      <c r="NG25" s="65"/>
      <c r="NH25" s="65">
        <v>1</v>
      </c>
      <c r="NI25" s="65"/>
      <c r="NJ25" s="65"/>
      <c r="NK25" s="65">
        <v>1</v>
      </c>
      <c r="NL25" s="65"/>
      <c r="NM25" s="65"/>
      <c r="NN25" s="65">
        <v>1</v>
      </c>
      <c r="NO25" s="65"/>
      <c r="NP25" s="65"/>
      <c r="NQ25" s="4"/>
      <c r="NR25" s="4">
        <v>1</v>
      </c>
      <c r="NS25" s="4"/>
    </row>
    <row r="26" spans="1:383" ht="15.75" thickBot="1" x14ac:dyDescent="0.3">
      <c r="A26" s="3">
        <v>13</v>
      </c>
      <c r="B26" s="63" t="s">
        <v>3247</v>
      </c>
      <c r="C26" s="65"/>
      <c r="D26" s="65"/>
      <c r="E26" s="65">
        <v>1</v>
      </c>
      <c r="F26" s="65"/>
      <c r="G26" s="65"/>
      <c r="H26" s="4">
        <v>1</v>
      </c>
      <c r="I26" s="65"/>
      <c r="J26" s="65"/>
      <c r="K26" s="4">
        <v>1</v>
      </c>
      <c r="L26" s="65"/>
      <c r="M26" s="65"/>
      <c r="N26" s="4">
        <v>1</v>
      </c>
      <c r="O26" s="65"/>
      <c r="P26" s="65"/>
      <c r="Q26" s="4">
        <v>1</v>
      </c>
      <c r="R26" s="65"/>
      <c r="S26" s="65"/>
      <c r="T26" s="4">
        <v>1</v>
      </c>
      <c r="U26" s="65"/>
      <c r="V26" s="65"/>
      <c r="W26" s="4">
        <v>1</v>
      </c>
      <c r="X26" s="65"/>
      <c r="Y26" s="65">
        <v>1</v>
      </c>
      <c r="Z26" s="4"/>
      <c r="AA26" s="65">
        <v>1</v>
      </c>
      <c r="AB26" s="65"/>
      <c r="AC26" s="4"/>
      <c r="AD26" s="65">
        <v>1</v>
      </c>
      <c r="AE26" s="65"/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65">
        <v>1</v>
      </c>
      <c r="BL26" s="65"/>
      <c r="BM26" s="4"/>
      <c r="BN26" s="65">
        <v>1</v>
      </c>
      <c r="BO26" s="65"/>
      <c r="BP26" s="4"/>
      <c r="BQ26" s="65">
        <v>1</v>
      </c>
      <c r="BR26" s="65"/>
      <c r="BS26" s="4"/>
      <c r="BT26" s="65">
        <v>1</v>
      </c>
      <c r="BU26" s="65"/>
      <c r="BV26" s="4"/>
      <c r="BW26" s="65">
        <v>1</v>
      </c>
      <c r="BX26" s="65"/>
      <c r="BY26" s="4"/>
      <c r="BZ26" s="4"/>
      <c r="CA26" s="4">
        <v>1</v>
      </c>
      <c r="CB26" s="4"/>
      <c r="CC26" s="4"/>
      <c r="CD26" s="4">
        <v>1</v>
      </c>
      <c r="CE26" s="4"/>
      <c r="CF26" s="65">
        <v>1</v>
      </c>
      <c r="CG26" s="65"/>
      <c r="CH26" s="4"/>
      <c r="CI26" s="65">
        <v>1</v>
      </c>
      <c r="CJ26" s="65"/>
      <c r="CK26" s="4"/>
      <c r="CL26" s="65">
        <v>1</v>
      </c>
      <c r="CM26" s="65"/>
      <c r="CN26" s="4"/>
      <c r="CO26" s="65">
        <v>1</v>
      </c>
      <c r="CP26" s="65"/>
      <c r="CQ26" s="4"/>
      <c r="CR26" s="65">
        <v>1</v>
      </c>
      <c r="CS26" s="65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10"/>
      <c r="EW26" s="4"/>
      <c r="EX26" s="4">
        <v>1</v>
      </c>
      <c r="EY26" s="10"/>
      <c r="EZ26" s="4"/>
      <c r="FA26" s="4">
        <v>1</v>
      </c>
      <c r="FB26" s="10"/>
      <c r="FC26" s="4"/>
      <c r="FD26" s="4">
        <v>1</v>
      </c>
      <c r="FE26" s="10"/>
      <c r="FF26" s="65">
        <v>1</v>
      </c>
      <c r="FG26" s="65"/>
      <c r="FH26" s="65"/>
      <c r="FI26" s="65">
        <v>1</v>
      </c>
      <c r="FJ26" s="65"/>
      <c r="FK26" s="65"/>
      <c r="FL26" s="65">
        <v>1</v>
      </c>
      <c r="FM26" s="65"/>
      <c r="FN26" s="65"/>
      <c r="FO26" s="65">
        <v>1</v>
      </c>
      <c r="FP26" s="65"/>
      <c r="FQ26" s="65"/>
      <c r="FR26" s="65">
        <v>1</v>
      </c>
      <c r="FS26" s="65"/>
      <c r="FT26" s="65"/>
      <c r="FU26" s="65">
        <v>1</v>
      </c>
      <c r="FV26" s="65"/>
      <c r="FW26" s="65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65">
        <v>1</v>
      </c>
      <c r="LS26" s="65"/>
      <c r="LT26" s="65"/>
      <c r="LU26" s="65">
        <v>1</v>
      </c>
      <c r="LV26" s="65"/>
      <c r="LW26" s="65"/>
      <c r="LX26" s="65">
        <v>1</v>
      </c>
      <c r="LY26" s="65"/>
      <c r="LZ26" s="65"/>
      <c r="MA26" s="65">
        <v>1</v>
      </c>
      <c r="MB26" s="65"/>
      <c r="MC26" s="65"/>
      <c r="MD26" s="65">
        <v>1</v>
      </c>
      <c r="ME26" s="65"/>
      <c r="MF26" s="65"/>
      <c r="MG26" s="65">
        <v>1</v>
      </c>
      <c r="MH26" s="65"/>
      <c r="MI26" s="65"/>
      <c r="MJ26" s="65">
        <v>1</v>
      </c>
      <c r="MK26" s="65"/>
      <c r="ML26" s="65"/>
      <c r="MM26" s="65">
        <v>1</v>
      </c>
      <c r="MN26" s="65"/>
      <c r="MO26" s="65"/>
      <c r="MP26" s="65">
        <v>1</v>
      </c>
      <c r="MQ26" s="65"/>
      <c r="MR26" s="65"/>
      <c r="MS26" s="65">
        <v>1</v>
      </c>
      <c r="MT26" s="65"/>
      <c r="MU26" s="65"/>
      <c r="MV26" s="65">
        <v>1</v>
      </c>
      <c r="MW26" s="65"/>
      <c r="MX26" s="65"/>
      <c r="MY26" s="65">
        <v>1</v>
      </c>
      <c r="MZ26" s="65"/>
      <c r="NA26" s="65"/>
      <c r="NB26" s="65">
        <v>1</v>
      </c>
      <c r="NC26" s="65"/>
      <c r="ND26" s="65"/>
      <c r="NE26" s="65">
        <v>1</v>
      </c>
      <c r="NF26" s="65"/>
      <c r="NG26" s="65"/>
      <c r="NH26" s="65">
        <v>1</v>
      </c>
      <c r="NI26" s="65"/>
      <c r="NJ26" s="65"/>
      <c r="NK26" s="65">
        <v>1</v>
      </c>
      <c r="NL26" s="65"/>
      <c r="NM26" s="65"/>
      <c r="NN26" s="65">
        <v>1</v>
      </c>
      <c r="NO26" s="65"/>
      <c r="NP26" s="65"/>
      <c r="NQ26" s="4"/>
      <c r="NR26" s="4">
        <v>1</v>
      </c>
      <c r="NS26" s="4"/>
    </row>
    <row r="27" spans="1:383" ht="15.75" thickBot="1" x14ac:dyDescent="0.3">
      <c r="A27" s="3">
        <v>14</v>
      </c>
      <c r="B27" s="64" t="s">
        <v>3248</v>
      </c>
      <c r="C27" s="65"/>
      <c r="D27" s="65">
        <v>1</v>
      </c>
      <c r="E27" s="65"/>
      <c r="F27" s="65"/>
      <c r="G27" s="65">
        <v>1</v>
      </c>
      <c r="H27" s="4"/>
      <c r="I27" s="65"/>
      <c r="J27" s="65">
        <v>1</v>
      </c>
      <c r="K27" s="4"/>
      <c r="L27" s="65"/>
      <c r="M27" s="65">
        <v>1</v>
      </c>
      <c r="N27" s="4"/>
      <c r="O27" s="65"/>
      <c r="P27" s="65">
        <v>1</v>
      </c>
      <c r="Q27" s="4"/>
      <c r="R27" s="65"/>
      <c r="S27" s="65">
        <v>1</v>
      </c>
      <c r="T27" s="4"/>
      <c r="U27" s="65"/>
      <c r="V27" s="65">
        <v>1</v>
      </c>
      <c r="W27" s="4"/>
      <c r="X27" s="65"/>
      <c r="Y27" s="65">
        <v>1</v>
      </c>
      <c r="Z27" s="4"/>
      <c r="AA27" s="65"/>
      <c r="AB27" s="65">
        <v>1</v>
      </c>
      <c r="AC27" s="4"/>
      <c r="AD27" s="65"/>
      <c r="AE27" s="65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65"/>
      <c r="BL27" s="65">
        <v>1</v>
      </c>
      <c r="BM27" s="4"/>
      <c r="BN27" s="65"/>
      <c r="BO27" s="65">
        <v>1</v>
      </c>
      <c r="BP27" s="4"/>
      <c r="BQ27" s="65"/>
      <c r="BR27" s="65">
        <v>1</v>
      </c>
      <c r="BS27" s="4"/>
      <c r="BT27" s="65"/>
      <c r="BU27" s="65">
        <v>1</v>
      </c>
      <c r="BV27" s="4"/>
      <c r="BW27" s="65"/>
      <c r="BX27" s="65">
        <v>1</v>
      </c>
      <c r="BY27" s="4"/>
      <c r="BZ27" s="4"/>
      <c r="CA27" s="4"/>
      <c r="CB27" s="4"/>
      <c r="CC27" s="4"/>
      <c r="CD27" s="4"/>
      <c r="CE27" s="4"/>
      <c r="CF27" s="65"/>
      <c r="CG27" s="65">
        <v>1</v>
      </c>
      <c r="CH27" s="4"/>
      <c r="CI27" s="65"/>
      <c r="CJ27" s="65">
        <v>1</v>
      </c>
      <c r="CK27" s="4"/>
      <c r="CL27" s="65"/>
      <c r="CM27" s="65">
        <v>1</v>
      </c>
      <c r="CN27" s="4"/>
      <c r="CO27" s="65"/>
      <c r="CP27" s="65">
        <v>1</v>
      </c>
      <c r="CQ27" s="4"/>
      <c r="CR27" s="65"/>
      <c r="CS27" s="65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10"/>
      <c r="EW27" s="4"/>
      <c r="EX27" s="4">
        <v>1</v>
      </c>
      <c r="EY27" s="10"/>
      <c r="EZ27" s="4"/>
      <c r="FA27" s="4">
        <v>1</v>
      </c>
      <c r="FB27" s="10"/>
      <c r="FC27" s="4"/>
      <c r="FD27" s="4">
        <v>1</v>
      </c>
      <c r="FE27" s="10"/>
      <c r="FF27" s="65"/>
      <c r="FG27" s="65">
        <v>1</v>
      </c>
      <c r="FH27" s="65"/>
      <c r="FI27" s="65"/>
      <c r="FJ27" s="65">
        <v>1</v>
      </c>
      <c r="FK27" s="65"/>
      <c r="FL27" s="65"/>
      <c r="FM27" s="65">
        <v>1</v>
      </c>
      <c r="FN27" s="65"/>
      <c r="FO27" s="65"/>
      <c r="FP27" s="65">
        <v>1</v>
      </c>
      <c r="FQ27" s="65"/>
      <c r="FR27" s="65"/>
      <c r="FS27" s="65">
        <v>1</v>
      </c>
      <c r="FT27" s="65"/>
      <c r="FU27" s="65"/>
      <c r="FV27" s="65">
        <v>1</v>
      </c>
      <c r="FW27" s="65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65"/>
      <c r="LS27" s="65">
        <v>1</v>
      </c>
      <c r="LT27" s="65"/>
      <c r="LU27" s="65"/>
      <c r="LV27" s="65">
        <v>1</v>
      </c>
      <c r="LW27" s="65"/>
      <c r="LX27" s="65"/>
      <c r="LY27" s="65">
        <v>1</v>
      </c>
      <c r="LZ27" s="65"/>
      <c r="MA27" s="65"/>
      <c r="MB27" s="65">
        <v>1</v>
      </c>
      <c r="MC27" s="65"/>
      <c r="MD27" s="65"/>
      <c r="ME27" s="65">
        <v>1</v>
      </c>
      <c r="MF27" s="65"/>
      <c r="MG27" s="65"/>
      <c r="MH27" s="65">
        <v>1</v>
      </c>
      <c r="MI27" s="65"/>
      <c r="MJ27" s="65"/>
      <c r="MK27" s="65">
        <v>1</v>
      </c>
      <c r="ML27" s="65"/>
      <c r="MM27" s="65"/>
      <c r="MN27" s="65">
        <v>1</v>
      </c>
      <c r="MO27" s="65"/>
      <c r="MP27" s="65"/>
      <c r="MQ27" s="65">
        <v>1</v>
      </c>
      <c r="MR27" s="65"/>
      <c r="MS27" s="65"/>
      <c r="MT27" s="65">
        <v>1</v>
      </c>
      <c r="MU27" s="65"/>
      <c r="MV27" s="65"/>
      <c r="MW27" s="65">
        <v>1</v>
      </c>
      <c r="MX27" s="65"/>
      <c r="MY27" s="65"/>
      <c r="MZ27" s="65">
        <v>1</v>
      </c>
      <c r="NA27" s="65"/>
      <c r="NB27" s="65"/>
      <c r="NC27" s="65">
        <v>1</v>
      </c>
      <c r="ND27" s="65"/>
      <c r="NE27" s="65"/>
      <c r="NF27" s="65">
        <v>1</v>
      </c>
      <c r="NG27" s="65"/>
      <c r="NH27" s="65"/>
      <c r="NI27" s="65">
        <v>1</v>
      </c>
      <c r="NJ27" s="65"/>
      <c r="NK27" s="65"/>
      <c r="NL27" s="65">
        <v>1</v>
      </c>
      <c r="NM27" s="65"/>
      <c r="NN27" s="65"/>
      <c r="NO27" s="65">
        <v>1</v>
      </c>
      <c r="NP27" s="65"/>
      <c r="NQ27" s="4"/>
      <c r="NR27" s="4">
        <v>1</v>
      </c>
      <c r="NS27" s="4"/>
    </row>
    <row r="28" spans="1:383" ht="15.75" thickBot="1" x14ac:dyDescent="0.3">
      <c r="A28" s="3">
        <v>15</v>
      </c>
      <c r="B28" s="64" t="s">
        <v>3249</v>
      </c>
      <c r="C28" s="3"/>
      <c r="D28" s="3">
        <v>1</v>
      </c>
      <c r="E28" s="3"/>
      <c r="F28" s="58"/>
      <c r="G28" s="58">
        <v>1</v>
      </c>
      <c r="H28" s="4"/>
      <c r="I28" s="58"/>
      <c r="J28" s="58">
        <v>1</v>
      </c>
      <c r="K28" s="4"/>
      <c r="L28" s="58"/>
      <c r="M28" s="58">
        <v>1</v>
      </c>
      <c r="N28" s="4"/>
      <c r="O28" s="58"/>
      <c r="P28" s="58">
        <v>1</v>
      </c>
      <c r="Q28" s="4"/>
      <c r="R28" s="58"/>
      <c r="S28" s="58">
        <v>1</v>
      </c>
      <c r="T28" s="4"/>
      <c r="U28" s="58"/>
      <c r="V28" s="58">
        <v>1</v>
      </c>
      <c r="W28" s="4"/>
      <c r="X28" s="58"/>
      <c r="Y28" s="58">
        <v>1</v>
      </c>
      <c r="Z28" s="4"/>
      <c r="AA28" s="58"/>
      <c r="AB28" s="58">
        <v>1</v>
      </c>
      <c r="AC28" s="4"/>
      <c r="AD28" s="58"/>
      <c r="AE28" s="58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58"/>
      <c r="BL28" s="58">
        <v>1</v>
      </c>
      <c r="BM28" s="4"/>
      <c r="BN28" s="58"/>
      <c r="BO28" s="58">
        <v>1</v>
      </c>
      <c r="BP28" s="4"/>
      <c r="BQ28" s="58"/>
      <c r="BR28" s="58">
        <v>1</v>
      </c>
      <c r="BS28" s="4"/>
      <c r="BT28" s="58"/>
      <c r="BU28" s="58">
        <v>1</v>
      </c>
      <c r="BV28" s="4"/>
      <c r="BW28" s="58"/>
      <c r="BX28" s="58">
        <v>1</v>
      </c>
      <c r="BY28" s="4"/>
      <c r="BZ28" s="4"/>
      <c r="CA28" s="4"/>
      <c r="CB28" s="4"/>
      <c r="CC28" s="4"/>
      <c r="CD28" s="4"/>
      <c r="CE28" s="4"/>
      <c r="CF28" s="58"/>
      <c r="CG28" s="58">
        <v>1</v>
      </c>
      <c r="CH28" s="4"/>
      <c r="CI28" s="58"/>
      <c r="CJ28" s="58">
        <v>1</v>
      </c>
      <c r="CK28" s="4"/>
      <c r="CL28" s="58"/>
      <c r="CM28" s="58">
        <v>1</v>
      </c>
      <c r="CN28" s="4"/>
      <c r="CO28" s="58"/>
      <c r="CP28" s="58">
        <v>1</v>
      </c>
      <c r="CQ28" s="4"/>
      <c r="CR28" s="58"/>
      <c r="CS28" s="58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10"/>
      <c r="EW28" s="4"/>
      <c r="EX28" s="4">
        <v>1</v>
      </c>
      <c r="EY28" s="10"/>
      <c r="EZ28" s="4"/>
      <c r="FA28" s="4">
        <v>1</v>
      </c>
      <c r="FB28" s="10"/>
      <c r="FC28" s="4"/>
      <c r="FD28" s="4">
        <v>1</v>
      </c>
      <c r="FE28" s="10"/>
      <c r="FF28" s="58"/>
      <c r="FG28" s="58">
        <v>1</v>
      </c>
      <c r="FH28" s="58"/>
      <c r="FI28" s="58"/>
      <c r="FJ28" s="58">
        <v>1</v>
      </c>
      <c r="FK28" s="58"/>
      <c r="FL28" s="58"/>
      <c r="FM28" s="58">
        <v>1</v>
      </c>
      <c r="FN28" s="58"/>
      <c r="FO28" s="58"/>
      <c r="FP28" s="58">
        <v>1</v>
      </c>
      <c r="FQ28" s="58"/>
      <c r="FR28" s="58"/>
      <c r="FS28" s="58">
        <v>1</v>
      </c>
      <c r="FT28" s="58"/>
      <c r="FU28" s="58"/>
      <c r="FV28" s="58">
        <v>1</v>
      </c>
      <c r="FW28" s="58"/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58"/>
      <c r="LS28" s="58">
        <v>1</v>
      </c>
      <c r="LT28" s="58"/>
      <c r="LU28" s="58"/>
      <c r="LV28" s="58">
        <v>1</v>
      </c>
      <c r="LW28" s="58"/>
      <c r="LX28" s="58"/>
      <c r="LY28" s="58">
        <v>1</v>
      </c>
      <c r="LZ28" s="58"/>
      <c r="MA28" s="58"/>
      <c r="MB28" s="58">
        <v>1</v>
      </c>
      <c r="MC28" s="58"/>
      <c r="MD28" s="58"/>
      <c r="ME28" s="58">
        <v>1</v>
      </c>
      <c r="MF28" s="58"/>
      <c r="MG28" s="58"/>
      <c r="MH28" s="58">
        <v>1</v>
      </c>
      <c r="MI28" s="58"/>
      <c r="MJ28" s="58"/>
      <c r="MK28" s="58">
        <v>1</v>
      </c>
      <c r="ML28" s="58"/>
      <c r="MM28" s="58"/>
      <c r="MN28" s="58">
        <v>1</v>
      </c>
      <c r="MO28" s="58"/>
      <c r="MP28" s="58"/>
      <c r="MQ28" s="58">
        <v>1</v>
      </c>
      <c r="MR28" s="58"/>
      <c r="MS28" s="58"/>
      <c r="MT28" s="58">
        <v>1</v>
      </c>
      <c r="MU28" s="58"/>
      <c r="MV28" s="58"/>
      <c r="MW28" s="58">
        <v>1</v>
      </c>
      <c r="MX28" s="58"/>
      <c r="MY28" s="58"/>
      <c r="MZ28" s="58">
        <v>1</v>
      </c>
      <c r="NA28" s="58"/>
      <c r="NB28" s="58"/>
      <c r="NC28" s="58">
        <v>1</v>
      </c>
      <c r="ND28" s="58"/>
      <c r="NE28" s="58"/>
      <c r="NF28" s="58">
        <v>1</v>
      </c>
      <c r="NG28" s="58"/>
      <c r="NH28" s="58"/>
      <c r="NI28" s="58">
        <v>1</v>
      </c>
      <c r="NJ28" s="58"/>
      <c r="NK28" s="58"/>
      <c r="NL28" s="58">
        <v>1</v>
      </c>
      <c r="NM28" s="58"/>
      <c r="NN28" s="58"/>
      <c r="NO28" s="58">
        <v>1</v>
      </c>
      <c r="NP28" s="58"/>
      <c r="NQ28" s="4"/>
      <c r="NR28" s="4">
        <v>1</v>
      </c>
      <c r="NS28" s="4"/>
    </row>
    <row r="29" spans="1:383" ht="15.75" thickBot="1" x14ac:dyDescent="0.3">
      <c r="A29" s="3">
        <v>16</v>
      </c>
      <c r="B29" s="64" t="s">
        <v>3256</v>
      </c>
      <c r="C29" s="3"/>
      <c r="D29" s="3"/>
      <c r="E29" s="3">
        <v>1</v>
      </c>
      <c r="F29" s="58"/>
      <c r="G29" s="58"/>
      <c r="H29" s="4">
        <v>1</v>
      </c>
      <c r="I29" s="58"/>
      <c r="J29" s="58"/>
      <c r="K29" s="4">
        <v>1</v>
      </c>
      <c r="L29" s="58"/>
      <c r="M29" s="58"/>
      <c r="N29" s="4">
        <v>1</v>
      </c>
      <c r="O29" s="58"/>
      <c r="P29" s="58"/>
      <c r="Q29" s="4">
        <v>1</v>
      </c>
      <c r="R29" s="58"/>
      <c r="S29" s="58"/>
      <c r="T29" s="4">
        <v>1</v>
      </c>
      <c r="U29" s="58"/>
      <c r="V29" s="58"/>
      <c r="W29" s="4">
        <v>1</v>
      </c>
      <c r="X29" s="58"/>
      <c r="Y29" s="58">
        <v>1</v>
      </c>
      <c r="Z29" s="4"/>
      <c r="AA29" s="58">
        <v>1</v>
      </c>
      <c r="AB29" s="58"/>
      <c r="AC29" s="4"/>
      <c r="AD29" s="58">
        <v>1</v>
      </c>
      <c r="AE29" s="58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58">
        <v>1</v>
      </c>
      <c r="BL29" s="58"/>
      <c r="BM29" s="4"/>
      <c r="BN29" s="58">
        <v>1</v>
      </c>
      <c r="BO29" s="58"/>
      <c r="BP29" s="4"/>
      <c r="BQ29" s="58">
        <v>1</v>
      </c>
      <c r="BR29" s="58"/>
      <c r="BS29" s="4"/>
      <c r="BT29" s="58">
        <v>1</v>
      </c>
      <c r="BU29" s="58"/>
      <c r="BV29" s="4"/>
      <c r="BW29" s="58">
        <v>1</v>
      </c>
      <c r="BX29" s="58"/>
      <c r="BY29" s="4"/>
      <c r="BZ29" s="4"/>
      <c r="CA29" s="4">
        <v>1</v>
      </c>
      <c r="CB29" s="4"/>
      <c r="CC29" s="4"/>
      <c r="CD29" s="4">
        <v>1</v>
      </c>
      <c r="CE29" s="4"/>
      <c r="CF29" s="58">
        <v>1</v>
      </c>
      <c r="CG29" s="58"/>
      <c r="CH29" s="4"/>
      <c r="CI29" s="58">
        <v>1</v>
      </c>
      <c r="CJ29" s="58"/>
      <c r="CK29" s="4"/>
      <c r="CL29" s="58">
        <v>1</v>
      </c>
      <c r="CM29" s="58"/>
      <c r="CN29" s="4"/>
      <c r="CO29" s="58">
        <v>1</v>
      </c>
      <c r="CP29" s="58"/>
      <c r="CQ29" s="4"/>
      <c r="CR29" s="58">
        <v>1</v>
      </c>
      <c r="CS29" s="58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10"/>
      <c r="EW29" s="4"/>
      <c r="EX29" s="4">
        <v>1</v>
      </c>
      <c r="EY29" s="10"/>
      <c r="EZ29" s="4"/>
      <c r="FA29" s="4">
        <v>1</v>
      </c>
      <c r="FB29" s="10"/>
      <c r="FC29" s="4"/>
      <c r="FD29" s="4">
        <v>1</v>
      </c>
      <c r="FE29" s="10"/>
      <c r="FF29" s="58">
        <v>1</v>
      </c>
      <c r="FG29" s="58"/>
      <c r="FH29" s="58"/>
      <c r="FI29" s="58">
        <v>1</v>
      </c>
      <c r="FJ29" s="58"/>
      <c r="FK29" s="58"/>
      <c r="FL29" s="58">
        <v>1</v>
      </c>
      <c r="FM29" s="58"/>
      <c r="FN29" s="58"/>
      <c r="FO29" s="58">
        <v>1</v>
      </c>
      <c r="FP29" s="58"/>
      <c r="FQ29" s="58"/>
      <c r="FR29" s="58">
        <v>1</v>
      </c>
      <c r="FS29" s="58"/>
      <c r="FT29" s="58"/>
      <c r="FU29" s="58">
        <v>1</v>
      </c>
      <c r="FV29" s="58"/>
      <c r="FW29" s="58"/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58">
        <v>1</v>
      </c>
      <c r="LS29" s="58"/>
      <c r="LT29" s="58"/>
      <c r="LU29" s="58">
        <v>1</v>
      </c>
      <c r="LV29" s="58"/>
      <c r="LW29" s="58"/>
      <c r="LX29" s="58">
        <v>1</v>
      </c>
      <c r="LY29" s="58"/>
      <c r="LZ29" s="58"/>
      <c r="MA29" s="58">
        <v>1</v>
      </c>
      <c r="MB29" s="58"/>
      <c r="MC29" s="58"/>
      <c r="MD29" s="58">
        <v>1</v>
      </c>
      <c r="ME29" s="58"/>
      <c r="MF29" s="58"/>
      <c r="MG29" s="58">
        <v>1</v>
      </c>
      <c r="MH29" s="58"/>
      <c r="MI29" s="58"/>
      <c r="MJ29" s="58">
        <v>1</v>
      </c>
      <c r="MK29" s="58"/>
      <c r="ML29" s="58"/>
      <c r="MM29" s="58">
        <v>1</v>
      </c>
      <c r="MN29" s="58"/>
      <c r="MO29" s="58"/>
      <c r="MP29" s="58">
        <v>1</v>
      </c>
      <c r="MQ29" s="58"/>
      <c r="MR29" s="58"/>
      <c r="MS29" s="58">
        <v>1</v>
      </c>
      <c r="MT29" s="58"/>
      <c r="MU29" s="58"/>
      <c r="MV29" s="58">
        <v>1</v>
      </c>
      <c r="MW29" s="58"/>
      <c r="MX29" s="58"/>
      <c r="MY29" s="58">
        <v>1</v>
      </c>
      <c r="MZ29" s="58"/>
      <c r="NA29" s="58"/>
      <c r="NB29" s="58">
        <v>1</v>
      </c>
      <c r="NC29" s="58"/>
      <c r="ND29" s="58"/>
      <c r="NE29" s="58">
        <v>1</v>
      </c>
      <c r="NF29" s="58"/>
      <c r="NG29" s="58"/>
      <c r="NH29" s="58">
        <v>1</v>
      </c>
      <c r="NI29" s="58"/>
      <c r="NJ29" s="58"/>
      <c r="NK29" s="58">
        <v>1</v>
      </c>
      <c r="NL29" s="58"/>
      <c r="NM29" s="58"/>
      <c r="NN29" s="58">
        <v>1</v>
      </c>
      <c r="NO29" s="58"/>
      <c r="NP29" s="58"/>
      <c r="NQ29" s="4"/>
      <c r="NR29" s="4">
        <v>1</v>
      </c>
      <c r="NS29" s="4"/>
    </row>
    <row r="30" spans="1:383" ht="15.75" thickBot="1" x14ac:dyDescent="0.3">
      <c r="A30" s="3">
        <v>17</v>
      </c>
      <c r="B30" s="64" t="s">
        <v>3251</v>
      </c>
      <c r="C30" s="65"/>
      <c r="D30" s="65"/>
      <c r="E30" s="65">
        <v>1</v>
      </c>
      <c r="F30" s="65"/>
      <c r="G30" s="65"/>
      <c r="H30" s="4">
        <v>1</v>
      </c>
      <c r="I30" s="65"/>
      <c r="J30" s="65"/>
      <c r="K30" s="4">
        <v>1</v>
      </c>
      <c r="L30" s="65"/>
      <c r="M30" s="65"/>
      <c r="N30" s="4">
        <v>1</v>
      </c>
      <c r="O30" s="65"/>
      <c r="P30" s="65"/>
      <c r="Q30" s="4">
        <v>1</v>
      </c>
      <c r="R30" s="65"/>
      <c r="S30" s="65"/>
      <c r="T30" s="4">
        <v>1</v>
      </c>
      <c r="U30" s="65"/>
      <c r="V30" s="65"/>
      <c r="W30" s="4">
        <v>1</v>
      </c>
      <c r="X30" s="65"/>
      <c r="Y30" s="65">
        <v>1</v>
      </c>
      <c r="Z30" s="4"/>
      <c r="AA30" s="65">
        <v>1</v>
      </c>
      <c r="AB30" s="65"/>
      <c r="AC30" s="4"/>
      <c r="AD30" s="65">
        <v>1</v>
      </c>
      <c r="AE30" s="65"/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65">
        <v>1</v>
      </c>
      <c r="BL30" s="65"/>
      <c r="BM30" s="4"/>
      <c r="BN30" s="65">
        <v>1</v>
      </c>
      <c r="BO30" s="65"/>
      <c r="BP30" s="4"/>
      <c r="BQ30" s="65">
        <v>1</v>
      </c>
      <c r="BR30" s="65"/>
      <c r="BS30" s="4"/>
      <c r="BT30" s="65">
        <v>1</v>
      </c>
      <c r="BU30" s="65"/>
      <c r="BV30" s="4"/>
      <c r="BW30" s="65">
        <v>1</v>
      </c>
      <c r="BX30" s="65"/>
      <c r="BY30" s="4"/>
      <c r="BZ30" s="4"/>
      <c r="CA30" s="4">
        <v>1</v>
      </c>
      <c r="CB30" s="4"/>
      <c r="CC30" s="4"/>
      <c r="CD30" s="4">
        <v>1</v>
      </c>
      <c r="CE30" s="4"/>
      <c r="CF30" s="65">
        <v>1</v>
      </c>
      <c r="CG30" s="65"/>
      <c r="CH30" s="4"/>
      <c r="CI30" s="65">
        <v>1</v>
      </c>
      <c r="CJ30" s="65"/>
      <c r="CK30" s="4"/>
      <c r="CL30" s="65">
        <v>1</v>
      </c>
      <c r="CM30" s="65"/>
      <c r="CN30" s="4"/>
      <c r="CO30" s="65">
        <v>1</v>
      </c>
      <c r="CP30" s="65"/>
      <c r="CQ30" s="4"/>
      <c r="CR30" s="65">
        <v>1</v>
      </c>
      <c r="CS30" s="65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10"/>
      <c r="EW30" s="4"/>
      <c r="EX30" s="4">
        <v>1</v>
      </c>
      <c r="EY30" s="10"/>
      <c r="EZ30" s="4"/>
      <c r="FA30" s="4">
        <v>1</v>
      </c>
      <c r="FB30" s="10"/>
      <c r="FC30" s="4"/>
      <c r="FD30" s="4">
        <v>1</v>
      </c>
      <c r="FE30" s="10"/>
      <c r="FF30" s="65">
        <v>1</v>
      </c>
      <c r="FG30" s="65"/>
      <c r="FH30" s="65"/>
      <c r="FI30" s="65">
        <v>1</v>
      </c>
      <c r="FJ30" s="65"/>
      <c r="FK30" s="65"/>
      <c r="FL30" s="65">
        <v>1</v>
      </c>
      <c r="FM30" s="65"/>
      <c r="FN30" s="65"/>
      <c r="FO30" s="65">
        <v>1</v>
      </c>
      <c r="FP30" s="65"/>
      <c r="FQ30" s="65"/>
      <c r="FR30" s="65">
        <v>1</v>
      </c>
      <c r="FS30" s="65"/>
      <c r="FT30" s="65"/>
      <c r="FU30" s="65">
        <v>1</v>
      </c>
      <c r="FV30" s="65"/>
      <c r="FW30" s="65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65">
        <v>1</v>
      </c>
      <c r="LS30" s="65"/>
      <c r="LT30" s="65"/>
      <c r="LU30" s="65">
        <v>1</v>
      </c>
      <c r="LV30" s="65"/>
      <c r="LW30" s="65"/>
      <c r="LX30" s="65">
        <v>1</v>
      </c>
      <c r="LY30" s="65"/>
      <c r="LZ30" s="65"/>
      <c r="MA30" s="65">
        <v>1</v>
      </c>
      <c r="MB30" s="65"/>
      <c r="MC30" s="65"/>
      <c r="MD30" s="65">
        <v>1</v>
      </c>
      <c r="ME30" s="65"/>
      <c r="MF30" s="65"/>
      <c r="MG30" s="65">
        <v>1</v>
      </c>
      <c r="MH30" s="65"/>
      <c r="MI30" s="65"/>
      <c r="MJ30" s="65">
        <v>1</v>
      </c>
      <c r="MK30" s="65"/>
      <c r="ML30" s="65"/>
      <c r="MM30" s="65">
        <v>1</v>
      </c>
      <c r="MN30" s="65"/>
      <c r="MO30" s="65"/>
      <c r="MP30" s="65">
        <v>1</v>
      </c>
      <c r="MQ30" s="65"/>
      <c r="MR30" s="65"/>
      <c r="MS30" s="65">
        <v>1</v>
      </c>
      <c r="MT30" s="65"/>
      <c r="MU30" s="65"/>
      <c r="MV30" s="65">
        <v>1</v>
      </c>
      <c r="MW30" s="65"/>
      <c r="MX30" s="65"/>
      <c r="MY30" s="65">
        <v>1</v>
      </c>
      <c r="MZ30" s="65"/>
      <c r="NA30" s="65"/>
      <c r="NB30" s="65">
        <v>1</v>
      </c>
      <c r="NC30" s="65"/>
      <c r="ND30" s="65"/>
      <c r="NE30" s="65">
        <v>1</v>
      </c>
      <c r="NF30" s="65"/>
      <c r="NG30" s="65"/>
      <c r="NH30" s="65">
        <v>1</v>
      </c>
      <c r="NI30" s="65"/>
      <c r="NJ30" s="65"/>
      <c r="NK30" s="65">
        <v>1</v>
      </c>
      <c r="NL30" s="65"/>
      <c r="NM30" s="65"/>
      <c r="NN30" s="65">
        <v>1</v>
      </c>
      <c r="NO30" s="65"/>
      <c r="NP30" s="65"/>
      <c r="NQ30" s="4"/>
      <c r="NR30" s="4">
        <v>1</v>
      </c>
      <c r="NS30" s="4"/>
    </row>
    <row r="31" spans="1:383" ht="15.75" thickBot="1" x14ac:dyDescent="0.3">
      <c r="A31" s="3">
        <v>18</v>
      </c>
      <c r="B31" s="64" t="s">
        <v>3252</v>
      </c>
      <c r="C31" s="65"/>
      <c r="D31" s="65"/>
      <c r="E31" s="65">
        <v>1</v>
      </c>
      <c r="F31" s="65"/>
      <c r="G31" s="65"/>
      <c r="H31" s="4">
        <v>1</v>
      </c>
      <c r="I31" s="65"/>
      <c r="J31" s="65"/>
      <c r="K31" s="4">
        <v>1</v>
      </c>
      <c r="L31" s="65"/>
      <c r="M31" s="65"/>
      <c r="N31" s="4">
        <v>1</v>
      </c>
      <c r="O31" s="65"/>
      <c r="P31" s="65"/>
      <c r="Q31" s="4">
        <v>1</v>
      </c>
      <c r="R31" s="65"/>
      <c r="S31" s="65"/>
      <c r="T31" s="4">
        <v>1</v>
      </c>
      <c r="U31" s="65"/>
      <c r="V31" s="65"/>
      <c r="W31" s="4">
        <v>1</v>
      </c>
      <c r="X31" s="65"/>
      <c r="Y31" s="65">
        <v>1</v>
      </c>
      <c r="Z31" s="4"/>
      <c r="AA31" s="65">
        <v>1</v>
      </c>
      <c r="AB31" s="65"/>
      <c r="AC31" s="4"/>
      <c r="AD31" s="65">
        <v>1</v>
      </c>
      <c r="AE31" s="65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65">
        <v>1</v>
      </c>
      <c r="BL31" s="65"/>
      <c r="BM31" s="4"/>
      <c r="BN31" s="65">
        <v>1</v>
      </c>
      <c r="BO31" s="65"/>
      <c r="BP31" s="4"/>
      <c r="BQ31" s="65">
        <v>1</v>
      </c>
      <c r="BR31" s="65"/>
      <c r="BS31" s="4"/>
      <c r="BT31" s="65">
        <v>1</v>
      </c>
      <c r="BU31" s="65"/>
      <c r="BV31" s="4"/>
      <c r="BW31" s="65">
        <v>1</v>
      </c>
      <c r="BX31" s="65"/>
      <c r="BY31" s="4"/>
      <c r="BZ31" s="4"/>
      <c r="CA31" s="4">
        <v>1</v>
      </c>
      <c r="CB31" s="4"/>
      <c r="CC31" s="4"/>
      <c r="CD31" s="4">
        <v>1</v>
      </c>
      <c r="CE31" s="4"/>
      <c r="CF31" s="65">
        <v>1</v>
      </c>
      <c r="CG31" s="65"/>
      <c r="CH31" s="4"/>
      <c r="CI31" s="65">
        <v>1</v>
      </c>
      <c r="CJ31" s="65"/>
      <c r="CK31" s="4"/>
      <c r="CL31" s="65">
        <v>1</v>
      </c>
      <c r="CM31" s="65"/>
      <c r="CN31" s="4"/>
      <c r="CO31" s="65">
        <v>1</v>
      </c>
      <c r="CP31" s="65"/>
      <c r="CQ31" s="4"/>
      <c r="CR31" s="65">
        <v>1</v>
      </c>
      <c r="CS31" s="65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10"/>
      <c r="EW31" s="4"/>
      <c r="EX31" s="4">
        <v>1</v>
      </c>
      <c r="EY31" s="10"/>
      <c r="EZ31" s="4"/>
      <c r="FA31" s="4">
        <v>1</v>
      </c>
      <c r="FB31" s="10"/>
      <c r="FC31" s="4"/>
      <c r="FD31" s="4">
        <v>1</v>
      </c>
      <c r="FE31" s="10"/>
      <c r="FF31" s="65">
        <v>1</v>
      </c>
      <c r="FG31" s="65"/>
      <c r="FH31" s="65"/>
      <c r="FI31" s="65">
        <v>1</v>
      </c>
      <c r="FJ31" s="65"/>
      <c r="FK31" s="65"/>
      <c r="FL31" s="65">
        <v>1</v>
      </c>
      <c r="FM31" s="65"/>
      <c r="FN31" s="65"/>
      <c r="FO31" s="65">
        <v>1</v>
      </c>
      <c r="FP31" s="65"/>
      <c r="FQ31" s="65"/>
      <c r="FR31" s="65">
        <v>1</v>
      </c>
      <c r="FS31" s="65"/>
      <c r="FT31" s="65"/>
      <c r="FU31" s="65">
        <v>1</v>
      </c>
      <c r="FV31" s="65"/>
      <c r="FW31" s="65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65">
        <v>1</v>
      </c>
      <c r="LS31" s="65"/>
      <c r="LT31" s="65"/>
      <c r="LU31" s="65">
        <v>1</v>
      </c>
      <c r="LV31" s="65"/>
      <c r="LW31" s="65"/>
      <c r="LX31" s="65">
        <v>1</v>
      </c>
      <c r="LY31" s="65"/>
      <c r="LZ31" s="65"/>
      <c r="MA31" s="65">
        <v>1</v>
      </c>
      <c r="MB31" s="65"/>
      <c r="MC31" s="65"/>
      <c r="MD31" s="65">
        <v>1</v>
      </c>
      <c r="ME31" s="65"/>
      <c r="MF31" s="65"/>
      <c r="MG31" s="65">
        <v>1</v>
      </c>
      <c r="MH31" s="65"/>
      <c r="MI31" s="65"/>
      <c r="MJ31" s="65">
        <v>1</v>
      </c>
      <c r="MK31" s="65"/>
      <c r="ML31" s="65"/>
      <c r="MM31" s="65">
        <v>1</v>
      </c>
      <c r="MN31" s="65"/>
      <c r="MO31" s="65"/>
      <c r="MP31" s="65">
        <v>1</v>
      </c>
      <c r="MQ31" s="65"/>
      <c r="MR31" s="65"/>
      <c r="MS31" s="65">
        <v>1</v>
      </c>
      <c r="MT31" s="65"/>
      <c r="MU31" s="65"/>
      <c r="MV31" s="65">
        <v>1</v>
      </c>
      <c r="MW31" s="65"/>
      <c r="MX31" s="65"/>
      <c r="MY31" s="65">
        <v>1</v>
      </c>
      <c r="MZ31" s="65"/>
      <c r="NA31" s="65"/>
      <c r="NB31" s="65">
        <v>1</v>
      </c>
      <c r="NC31" s="65"/>
      <c r="ND31" s="65"/>
      <c r="NE31" s="65">
        <v>1</v>
      </c>
      <c r="NF31" s="65"/>
      <c r="NG31" s="65"/>
      <c r="NH31" s="65">
        <v>1</v>
      </c>
      <c r="NI31" s="65"/>
      <c r="NJ31" s="65"/>
      <c r="NK31" s="65">
        <v>1</v>
      </c>
      <c r="NL31" s="65"/>
      <c r="NM31" s="65"/>
      <c r="NN31" s="65">
        <v>1</v>
      </c>
      <c r="NO31" s="65"/>
      <c r="NP31" s="65"/>
      <c r="NQ31" s="4"/>
      <c r="NR31" s="4">
        <v>1</v>
      </c>
      <c r="NS31" s="4"/>
    </row>
    <row r="32" spans="1:383" ht="15.75" thickBot="1" x14ac:dyDescent="0.3">
      <c r="A32" s="3">
        <v>19</v>
      </c>
      <c r="B32" s="63" t="s">
        <v>3253</v>
      </c>
      <c r="C32" s="65"/>
      <c r="D32" s="65"/>
      <c r="E32" s="65">
        <v>1</v>
      </c>
      <c r="F32" s="65"/>
      <c r="G32" s="65"/>
      <c r="H32" s="4">
        <v>1</v>
      </c>
      <c r="I32" s="65"/>
      <c r="J32" s="65"/>
      <c r="K32" s="4">
        <v>1</v>
      </c>
      <c r="L32" s="65"/>
      <c r="M32" s="65"/>
      <c r="N32" s="4">
        <v>1</v>
      </c>
      <c r="O32" s="65"/>
      <c r="P32" s="65"/>
      <c r="Q32" s="4">
        <v>1</v>
      </c>
      <c r="R32" s="65"/>
      <c r="S32" s="65"/>
      <c r="T32" s="4">
        <v>1</v>
      </c>
      <c r="U32" s="65"/>
      <c r="V32" s="65"/>
      <c r="W32" s="4">
        <v>1</v>
      </c>
      <c r="X32" s="65"/>
      <c r="Y32" s="65">
        <v>1</v>
      </c>
      <c r="Z32" s="4"/>
      <c r="AA32" s="65">
        <v>1</v>
      </c>
      <c r="AB32" s="65"/>
      <c r="AC32" s="4"/>
      <c r="AD32" s="65">
        <v>1</v>
      </c>
      <c r="AE32" s="65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65">
        <v>1</v>
      </c>
      <c r="BL32" s="65"/>
      <c r="BM32" s="4"/>
      <c r="BN32" s="65">
        <v>1</v>
      </c>
      <c r="BO32" s="65"/>
      <c r="BP32" s="4"/>
      <c r="BQ32" s="65">
        <v>1</v>
      </c>
      <c r="BR32" s="65"/>
      <c r="BS32" s="4"/>
      <c r="BT32" s="65">
        <v>1</v>
      </c>
      <c r="BU32" s="65"/>
      <c r="BV32" s="4"/>
      <c r="BW32" s="65">
        <v>1</v>
      </c>
      <c r="BX32" s="65"/>
      <c r="BY32" s="4"/>
      <c r="BZ32" s="4"/>
      <c r="CA32" s="4">
        <v>1</v>
      </c>
      <c r="CB32" s="4"/>
      <c r="CC32" s="4"/>
      <c r="CD32" s="4">
        <v>1</v>
      </c>
      <c r="CE32" s="4"/>
      <c r="CF32" s="65">
        <v>1</v>
      </c>
      <c r="CG32" s="65"/>
      <c r="CH32" s="4"/>
      <c r="CI32" s="65">
        <v>1</v>
      </c>
      <c r="CJ32" s="65"/>
      <c r="CK32" s="4"/>
      <c r="CL32" s="65">
        <v>1</v>
      </c>
      <c r="CM32" s="65"/>
      <c r="CN32" s="4"/>
      <c r="CO32" s="65">
        <v>1</v>
      </c>
      <c r="CP32" s="65"/>
      <c r="CQ32" s="4"/>
      <c r="CR32" s="65">
        <v>1</v>
      </c>
      <c r="CS32" s="65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10"/>
      <c r="EW32" s="4"/>
      <c r="EX32" s="4">
        <v>1</v>
      </c>
      <c r="EY32" s="10"/>
      <c r="EZ32" s="4"/>
      <c r="FA32" s="4">
        <v>1</v>
      </c>
      <c r="FB32" s="10"/>
      <c r="FC32" s="4"/>
      <c r="FD32" s="4">
        <v>1</v>
      </c>
      <c r="FE32" s="10"/>
      <c r="FF32" s="65">
        <v>1</v>
      </c>
      <c r="FG32" s="65"/>
      <c r="FH32" s="65"/>
      <c r="FI32" s="65">
        <v>1</v>
      </c>
      <c r="FJ32" s="65"/>
      <c r="FK32" s="65"/>
      <c r="FL32" s="65">
        <v>1</v>
      </c>
      <c r="FM32" s="65"/>
      <c r="FN32" s="65"/>
      <c r="FO32" s="65">
        <v>1</v>
      </c>
      <c r="FP32" s="65"/>
      <c r="FQ32" s="65"/>
      <c r="FR32" s="65">
        <v>1</v>
      </c>
      <c r="FS32" s="65"/>
      <c r="FT32" s="65"/>
      <c r="FU32" s="65">
        <v>1</v>
      </c>
      <c r="FV32" s="65"/>
      <c r="FW32" s="65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65">
        <v>1</v>
      </c>
      <c r="LS32" s="65"/>
      <c r="LT32" s="65"/>
      <c r="LU32" s="65">
        <v>1</v>
      </c>
      <c r="LV32" s="65"/>
      <c r="LW32" s="65"/>
      <c r="LX32" s="65">
        <v>1</v>
      </c>
      <c r="LY32" s="65"/>
      <c r="LZ32" s="65"/>
      <c r="MA32" s="65">
        <v>1</v>
      </c>
      <c r="MB32" s="65"/>
      <c r="MC32" s="65"/>
      <c r="MD32" s="65">
        <v>1</v>
      </c>
      <c r="ME32" s="65"/>
      <c r="MF32" s="65"/>
      <c r="MG32" s="65">
        <v>1</v>
      </c>
      <c r="MH32" s="65"/>
      <c r="MI32" s="65"/>
      <c r="MJ32" s="65">
        <v>1</v>
      </c>
      <c r="MK32" s="65"/>
      <c r="ML32" s="65"/>
      <c r="MM32" s="65">
        <v>1</v>
      </c>
      <c r="MN32" s="65"/>
      <c r="MO32" s="65"/>
      <c r="MP32" s="65">
        <v>1</v>
      </c>
      <c r="MQ32" s="65"/>
      <c r="MR32" s="65"/>
      <c r="MS32" s="65">
        <v>1</v>
      </c>
      <c r="MT32" s="65"/>
      <c r="MU32" s="65"/>
      <c r="MV32" s="65">
        <v>1</v>
      </c>
      <c r="MW32" s="65"/>
      <c r="MX32" s="65"/>
      <c r="MY32" s="65">
        <v>1</v>
      </c>
      <c r="MZ32" s="65"/>
      <c r="NA32" s="65"/>
      <c r="NB32" s="65">
        <v>1</v>
      </c>
      <c r="NC32" s="65"/>
      <c r="ND32" s="65"/>
      <c r="NE32" s="65">
        <v>1</v>
      </c>
      <c r="NF32" s="65"/>
      <c r="NG32" s="65"/>
      <c r="NH32" s="65">
        <v>1</v>
      </c>
      <c r="NI32" s="65"/>
      <c r="NJ32" s="65"/>
      <c r="NK32" s="65">
        <v>1</v>
      </c>
      <c r="NL32" s="65"/>
      <c r="NM32" s="65"/>
      <c r="NN32" s="65">
        <v>1</v>
      </c>
      <c r="NO32" s="65"/>
      <c r="NP32" s="65"/>
      <c r="NQ32" s="4"/>
      <c r="NR32" s="4">
        <v>1</v>
      </c>
      <c r="NS32" s="4"/>
    </row>
    <row r="33" spans="1:383" ht="15.75" thickBot="1" x14ac:dyDescent="0.3">
      <c r="A33" s="3">
        <v>20</v>
      </c>
      <c r="B33" s="64" t="s">
        <v>3254</v>
      </c>
      <c r="C33" s="3"/>
      <c r="D33" s="3">
        <v>1</v>
      </c>
      <c r="E33" s="3"/>
      <c r="F33" s="58"/>
      <c r="G33" s="58">
        <v>1</v>
      </c>
      <c r="H33" s="4"/>
      <c r="I33" s="58"/>
      <c r="J33" s="58">
        <v>1</v>
      </c>
      <c r="K33" s="4"/>
      <c r="L33" s="58"/>
      <c r="M33" s="58">
        <v>1</v>
      </c>
      <c r="N33" s="4"/>
      <c r="O33" s="58"/>
      <c r="P33" s="58">
        <v>1</v>
      </c>
      <c r="Q33" s="4"/>
      <c r="R33" s="58"/>
      <c r="S33" s="58">
        <v>1</v>
      </c>
      <c r="T33" s="4"/>
      <c r="U33" s="58"/>
      <c r="V33" s="58">
        <v>1</v>
      </c>
      <c r="W33" s="4"/>
      <c r="X33" s="58"/>
      <c r="Y33" s="58">
        <v>1</v>
      </c>
      <c r="Z33" s="4"/>
      <c r="AA33" s="58"/>
      <c r="AB33" s="58">
        <v>1</v>
      </c>
      <c r="AC33" s="4"/>
      <c r="AD33" s="58"/>
      <c r="AE33" s="58">
        <v>1</v>
      </c>
      <c r="AF33" s="4"/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58"/>
      <c r="BL33" s="58">
        <v>1</v>
      </c>
      <c r="BM33" s="4"/>
      <c r="BN33" s="58"/>
      <c r="BO33" s="58">
        <v>1</v>
      </c>
      <c r="BP33" s="4"/>
      <c r="BQ33" s="58"/>
      <c r="BR33" s="58">
        <v>1</v>
      </c>
      <c r="BS33" s="4"/>
      <c r="BT33" s="58"/>
      <c r="BU33" s="58">
        <v>1</v>
      </c>
      <c r="BV33" s="4"/>
      <c r="BW33" s="58"/>
      <c r="BX33" s="58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58"/>
      <c r="CG33" s="58">
        <v>1</v>
      </c>
      <c r="CH33" s="4"/>
      <c r="CI33" s="58"/>
      <c r="CJ33" s="58">
        <v>1</v>
      </c>
      <c r="CK33" s="4"/>
      <c r="CL33" s="58"/>
      <c r="CM33" s="58">
        <v>1</v>
      </c>
      <c r="CN33" s="4"/>
      <c r="CO33" s="58"/>
      <c r="CP33" s="58">
        <v>1</v>
      </c>
      <c r="CQ33" s="4"/>
      <c r="CR33" s="58"/>
      <c r="CS33" s="58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10">
        <v>1</v>
      </c>
      <c r="EW33" s="4"/>
      <c r="EX33" s="4"/>
      <c r="EY33" s="10">
        <v>1</v>
      </c>
      <c r="EZ33" s="4"/>
      <c r="FA33" s="4"/>
      <c r="FB33" s="10">
        <v>1</v>
      </c>
      <c r="FC33" s="4"/>
      <c r="FD33" s="4"/>
      <c r="FE33" s="10">
        <v>1</v>
      </c>
      <c r="FF33" s="58"/>
      <c r="FG33" s="58">
        <v>1</v>
      </c>
      <c r="FH33" s="58"/>
      <c r="FI33" s="58"/>
      <c r="FJ33" s="58">
        <v>1</v>
      </c>
      <c r="FK33" s="58"/>
      <c r="FL33" s="58"/>
      <c r="FM33" s="58">
        <v>1</v>
      </c>
      <c r="FN33" s="58"/>
      <c r="FO33" s="58"/>
      <c r="FP33" s="58">
        <v>1</v>
      </c>
      <c r="FQ33" s="58"/>
      <c r="FR33" s="58"/>
      <c r="FS33" s="58">
        <v>1</v>
      </c>
      <c r="FT33" s="58"/>
      <c r="FU33" s="58"/>
      <c r="FV33" s="58">
        <v>1</v>
      </c>
      <c r="FW33" s="58"/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58"/>
      <c r="LS33" s="58">
        <v>1</v>
      </c>
      <c r="LT33" s="58"/>
      <c r="LU33" s="58"/>
      <c r="LV33" s="58">
        <v>1</v>
      </c>
      <c r="LW33" s="58"/>
      <c r="LX33" s="58"/>
      <c r="LY33" s="58">
        <v>1</v>
      </c>
      <c r="LZ33" s="58"/>
      <c r="MA33" s="58"/>
      <c r="MB33" s="58">
        <v>1</v>
      </c>
      <c r="MC33" s="58"/>
      <c r="MD33" s="58"/>
      <c r="ME33" s="58">
        <v>1</v>
      </c>
      <c r="MF33" s="58"/>
      <c r="MG33" s="58"/>
      <c r="MH33" s="58">
        <v>1</v>
      </c>
      <c r="MI33" s="58"/>
      <c r="MJ33" s="58"/>
      <c r="MK33" s="58">
        <v>1</v>
      </c>
      <c r="ML33" s="58"/>
      <c r="MM33" s="58"/>
      <c r="MN33" s="58">
        <v>1</v>
      </c>
      <c r="MO33" s="58"/>
      <c r="MP33" s="58"/>
      <c r="MQ33" s="58">
        <v>1</v>
      </c>
      <c r="MR33" s="58"/>
      <c r="MS33" s="58"/>
      <c r="MT33" s="58">
        <v>1</v>
      </c>
      <c r="MU33" s="58"/>
      <c r="MV33" s="58"/>
      <c r="MW33" s="58">
        <v>1</v>
      </c>
      <c r="MX33" s="58"/>
      <c r="MY33" s="58"/>
      <c r="MZ33" s="58">
        <v>1</v>
      </c>
      <c r="NA33" s="58"/>
      <c r="NB33" s="58"/>
      <c r="NC33" s="58">
        <v>1</v>
      </c>
      <c r="ND33" s="58"/>
      <c r="NE33" s="58"/>
      <c r="NF33" s="58">
        <v>1</v>
      </c>
      <c r="NG33" s="58"/>
      <c r="NH33" s="58"/>
      <c r="NI33" s="58">
        <v>1</v>
      </c>
      <c r="NJ33" s="58"/>
      <c r="NK33" s="58"/>
      <c r="NL33" s="58">
        <v>1</v>
      </c>
      <c r="NM33" s="58"/>
      <c r="NN33" s="58"/>
      <c r="NO33" s="58">
        <v>1</v>
      </c>
      <c r="NP33" s="58"/>
      <c r="NQ33" s="4">
        <v>1</v>
      </c>
      <c r="NR33" s="4"/>
      <c r="NS33" s="4"/>
    </row>
    <row r="34" spans="1:383" x14ac:dyDescent="0.25">
      <c r="A34" s="104" t="s">
        <v>788</v>
      </c>
      <c r="B34" s="105"/>
      <c r="C34" s="57">
        <f t="shared" ref="C34:BN34" si="0">SUM(C14:C33)</f>
        <v>7</v>
      </c>
      <c r="D34" s="57">
        <f t="shared" si="0"/>
        <v>7</v>
      </c>
      <c r="E34" s="57">
        <f t="shared" si="0"/>
        <v>6</v>
      </c>
      <c r="F34" s="57">
        <f t="shared" si="0"/>
        <v>7</v>
      </c>
      <c r="G34" s="57">
        <f t="shared" si="0"/>
        <v>7</v>
      </c>
      <c r="H34" s="57">
        <f t="shared" si="0"/>
        <v>6</v>
      </c>
      <c r="I34" s="57">
        <f t="shared" si="0"/>
        <v>7</v>
      </c>
      <c r="J34" s="57">
        <f t="shared" si="0"/>
        <v>6</v>
      </c>
      <c r="K34" s="57">
        <f t="shared" si="0"/>
        <v>7</v>
      </c>
      <c r="L34" s="57">
        <f t="shared" si="0"/>
        <v>7</v>
      </c>
      <c r="M34" s="57">
        <f t="shared" si="0"/>
        <v>6</v>
      </c>
      <c r="N34" s="57">
        <f t="shared" si="0"/>
        <v>7</v>
      </c>
      <c r="O34" s="57">
        <f t="shared" si="0"/>
        <v>7</v>
      </c>
      <c r="P34" s="57">
        <f t="shared" si="0"/>
        <v>6</v>
      </c>
      <c r="Q34" s="57">
        <f t="shared" si="0"/>
        <v>7</v>
      </c>
      <c r="R34" s="57">
        <f t="shared" si="0"/>
        <v>7</v>
      </c>
      <c r="S34" s="57">
        <f t="shared" si="0"/>
        <v>6</v>
      </c>
      <c r="T34" s="57">
        <f t="shared" si="0"/>
        <v>7</v>
      </c>
      <c r="U34" s="57">
        <f t="shared" si="0"/>
        <v>7</v>
      </c>
      <c r="V34" s="57">
        <f t="shared" si="0"/>
        <v>6</v>
      </c>
      <c r="W34" s="57">
        <f t="shared" si="0"/>
        <v>7</v>
      </c>
      <c r="X34" s="57">
        <f t="shared" si="0"/>
        <v>7</v>
      </c>
      <c r="Y34" s="57">
        <f t="shared" si="0"/>
        <v>12</v>
      </c>
      <c r="Z34" s="57">
        <f t="shared" si="0"/>
        <v>1</v>
      </c>
      <c r="AA34" s="57">
        <f t="shared" si="0"/>
        <v>13</v>
      </c>
      <c r="AB34" s="57">
        <f t="shared" si="0"/>
        <v>6</v>
      </c>
      <c r="AC34" s="57">
        <f t="shared" si="0"/>
        <v>1</v>
      </c>
      <c r="AD34" s="57">
        <f t="shared" si="0"/>
        <v>13</v>
      </c>
      <c r="AE34" s="57">
        <f t="shared" si="0"/>
        <v>6</v>
      </c>
      <c r="AF34" s="57">
        <f t="shared" si="0"/>
        <v>1</v>
      </c>
      <c r="AG34" s="57">
        <f t="shared" si="0"/>
        <v>0</v>
      </c>
      <c r="AH34" s="57">
        <f t="shared" si="0"/>
        <v>18</v>
      </c>
      <c r="AI34" s="57">
        <f t="shared" si="0"/>
        <v>2</v>
      </c>
      <c r="AJ34" s="57">
        <f t="shared" si="0"/>
        <v>6</v>
      </c>
      <c r="AK34" s="57">
        <f t="shared" si="0"/>
        <v>12</v>
      </c>
      <c r="AL34" s="57">
        <f t="shared" si="0"/>
        <v>2</v>
      </c>
      <c r="AM34" s="57">
        <f t="shared" si="0"/>
        <v>7</v>
      </c>
      <c r="AN34" s="57">
        <f t="shared" si="0"/>
        <v>5</v>
      </c>
      <c r="AO34" s="57">
        <f t="shared" si="0"/>
        <v>8</v>
      </c>
      <c r="AP34" s="57">
        <f t="shared" si="0"/>
        <v>1</v>
      </c>
      <c r="AQ34" s="57">
        <f t="shared" si="0"/>
        <v>8</v>
      </c>
      <c r="AR34" s="57">
        <f t="shared" si="0"/>
        <v>12</v>
      </c>
      <c r="AS34" s="57">
        <f t="shared" si="0"/>
        <v>2</v>
      </c>
      <c r="AT34" s="57">
        <f t="shared" si="0"/>
        <v>7</v>
      </c>
      <c r="AU34" s="57">
        <f t="shared" si="0"/>
        <v>11</v>
      </c>
      <c r="AV34" s="57">
        <f t="shared" si="0"/>
        <v>2</v>
      </c>
      <c r="AW34" s="57">
        <f t="shared" si="0"/>
        <v>14</v>
      </c>
      <c r="AX34" s="57">
        <f t="shared" si="0"/>
        <v>4</v>
      </c>
      <c r="AY34" s="57">
        <f t="shared" si="0"/>
        <v>5</v>
      </c>
      <c r="AZ34" s="57">
        <f t="shared" si="0"/>
        <v>14</v>
      </c>
      <c r="BA34" s="57">
        <f t="shared" si="0"/>
        <v>0</v>
      </c>
      <c r="BB34" s="57">
        <f t="shared" si="0"/>
        <v>5</v>
      </c>
      <c r="BC34" s="57">
        <f t="shared" si="0"/>
        <v>14</v>
      </c>
      <c r="BD34" s="57">
        <f t="shared" si="0"/>
        <v>0</v>
      </c>
      <c r="BE34" s="57">
        <f t="shared" si="0"/>
        <v>5</v>
      </c>
      <c r="BF34" s="57">
        <f t="shared" si="0"/>
        <v>14</v>
      </c>
      <c r="BG34" s="57">
        <f t="shared" si="0"/>
        <v>0</v>
      </c>
      <c r="BH34" s="57">
        <f t="shared" si="0"/>
        <v>5</v>
      </c>
      <c r="BI34" s="57">
        <f t="shared" si="0"/>
        <v>14</v>
      </c>
      <c r="BJ34" s="57">
        <f t="shared" si="0"/>
        <v>0</v>
      </c>
      <c r="BK34" s="57">
        <f t="shared" si="0"/>
        <v>13</v>
      </c>
      <c r="BL34" s="57">
        <f t="shared" si="0"/>
        <v>6</v>
      </c>
      <c r="BM34" s="57">
        <f t="shared" si="0"/>
        <v>1</v>
      </c>
      <c r="BN34" s="57">
        <f t="shared" si="0"/>
        <v>13</v>
      </c>
      <c r="BO34" s="57">
        <f t="shared" ref="BO34:DZ34" si="1">SUM(BO14:BO33)</f>
        <v>6</v>
      </c>
      <c r="BP34" s="57">
        <f t="shared" si="1"/>
        <v>1</v>
      </c>
      <c r="BQ34" s="57">
        <f t="shared" si="1"/>
        <v>13</v>
      </c>
      <c r="BR34" s="57">
        <f t="shared" si="1"/>
        <v>6</v>
      </c>
      <c r="BS34" s="57">
        <f t="shared" si="1"/>
        <v>1</v>
      </c>
      <c r="BT34" s="57">
        <f t="shared" si="1"/>
        <v>13</v>
      </c>
      <c r="BU34" s="57">
        <f t="shared" si="1"/>
        <v>6</v>
      </c>
      <c r="BV34" s="57">
        <f t="shared" si="1"/>
        <v>1</v>
      </c>
      <c r="BW34" s="57">
        <f t="shared" si="1"/>
        <v>13</v>
      </c>
      <c r="BX34" s="57">
        <f t="shared" si="1"/>
        <v>6</v>
      </c>
      <c r="BY34" s="57">
        <f t="shared" si="1"/>
        <v>1</v>
      </c>
      <c r="BZ34" s="57">
        <f t="shared" si="1"/>
        <v>0</v>
      </c>
      <c r="CA34" s="57">
        <f t="shared" si="1"/>
        <v>13</v>
      </c>
      <c r="CB34" s="57">
        <f t="shared" si="1"/>
        <v>3</v>
      </c>
      <c r="CC34" s="57">
        <f t="shared" si="1"/>
        <v>0</v>
      </c>
      <c r="CD34" s="57">
        <f t="shared" si="1"/>
        <v>13</v>
      </c>
      <c r="CE34" s="57">
        <f t="shared" si="1"/>
        <v>3</v>
      </c>
      <c r="CF34" s="57">
        <f t="shared" si="1"/>
        <v>13</v>
      </c>
      <c r="CG34" s="57">
        <f t="shared" si="1"/>
        <v>6</v>
      </c>
      <c r="CH34" s="57">
        <f t="shared" si="1"/>
        <v>1</v>
      </c>
      <c r="CI34" s="57">
        <f t="shared" si="1"/>
        <v>13</v>
      </c>
      <c r="CJ34" s="57">
        <f t="shared" si="1"/>
        <v>6</v>
      </c>
      <c r="CK34" s="57">
        <f t="shared" si="1"/>
        <v>1</v>
      </c>
      <c r="CL34" s="57">
        <f t="shared" si="1"/>
        <v>13</v>
      </c>
      <c r="CM34" s="57">
        <f t="shared" si="1"/>
        <v>6</v>
      </c>
      <c r="CN34" s="57">
        <f t="shared" si="1"/>
        <v>1</v>
      </c>
      <c r="CO34" s="57">
        <f t="shared" si="1"/>
        <v>13</v>
      </c>
      <c r="CP34" s="57">
        <f t="shared" si="1"/>
        <v>6</v>
      </c>
      <c r="CQ34" s="57">
        <f t="shared" si="1"/>
        <v>1</v>
      </c>
      <c r="CR34" s="57">
        <f t="shared" si="1"/>
        <v>13</v>
      </c>
      <c r="CS34" s="57">
        <f t="shared" si="1"/>
        <v>6</v>
      </c>
      <c r="CT34" s="57">
        <f t="shared" si="1"/>
        <v>1</v>
      </c>
      <c r="CU34" s="57">
        <f t="shared" si="1"/>
        <v>5</v>
      </c>
      <c r="CV34" s="57">
        <f t="shared" si="1"/>
        <v>14</v>
      </c>
      <c r="CW34" s="57">
        <f t="shared" si="1"/>
        <v>0</v>
      </c>
      <c r="CX34" s="57">
        <f t="shared" si="1"/>
        <v>5</v>
      </c>
      <c r="CY34" s="57">
        <f t="shared" si="1"/>
        <v>14</v>
      </c>
      <c r="CZ34" s="57">
        <f t="shared" si="1"/>
        <v>0</v>
      </c>
      <c r="DA34" s="57">
        <f t="shared" si="1"/>
        <v>5</v>
      </c>
      <c r="DB34" s="57">
        <f t="shared" si="1"/>
        <v>14</v>
      </c>
      <c r="DC34" s="57">
        <f t="shared" si="1"/>
        <v>0</v>
      </c>
      <c r="DD34" s="57">
        <f t="shared" si="1"/>
        <v>5</v>
      </c>
      <c r="DE34" s="57">
        <f t="shared" si="1"/>
        <v>14</v>
      </c>
      <c r="DF34" s="57">
        <f t="shared" si="1"/>
        <v>0</v>
      </c>
      <c r="DG34" s="57">
        <f t="shared" si="1"/>
        <v>5</v>
      </c>
      <c r="DH34" s="57">
        <f t="shared" si="1"/>
        <v>14</v>
      </c>
      <c r="DI34" s="57">
        <f t="shared" si="1"/>
        <v>0</v>
      </c>
      <c r="DJ34" s="57">
        <f t="shared" si="1"/>
        <v>5</v>
      </c>
      <c r="DK34" s="57">
        <f t="shared" si="1"/>
        <v>14</v>
      </c>
      <c r="DL34" s="57">
        <f t="shared" si="1"/>
        <v>0</v>
      </c>
      <c r="DM34" s="57">
        <f t="shared" si="1"/>
        <v>5</v>
      </c>
      <c r="DN34" s="57">
        <f t="shared" si="1"/>
        <v>14</v>
      </c>
      <c r="DO34" s="57">
        <f t="shared" si="1"/>
        <v>0</v>
      </c>
      <c r="DP34" s="57">
        <f t="shared" si="1"/>
        <v>5</v>
      </c>
      <c r="DQ34" s="57">
        <f t="shared" si="1"/>
        <v>14</v>
      </c>
      <c r="DR34" s="57">
        <f t="shared" si="1"/>
        <v>0</v>
      </c>
      <c r="DS34" s="57">
        <f t="shared" si="1"/>
        <v>5</v>
      </c>
      <c r="DT34" s="57">
        <f t="shared" si="1"/>
        <v>14</v>
      </c>
      <c r="DU34" s="57">
        <f t="shared" si="1"/>
        <v>0</v>
      </c>
      <c r="DV34" s="57">
        <f t="shared" si="1"/>
        <v>5</v>
      </c>
      <c r="DW34" s="57">
        <f t="shared" si="1"/>
        <v>14</v>
      </c>
      <c r="DX34" s="57">
        <f t="shared" si="1"/>
        <v>0</v>
      </c>
      <c r="DY34" s="57">
        <f t="shared" si="1"/>
        <v>5</v>
      </c>
      <c r="DZ34" s="57">
        <f t="shared" si="1"/>
        <v>14</v>
      </c>
      <c r="EA34" s="57">
        <f t="shared" ref="EA34:GL34" si="2">SUM(EA14:EA33)</f>
        <v>0</v>
      </c>
      <c r="EB34" s="57">
        <f t="shared" si="2"/>
        <v>5</v>
      </c>
      <c r="EC34" s="57">
        <f t="shared" si="2"/>
        <v>14</v>
      </c>
      <c r="ED34" s="57">
        <f t="shared" si="2"/>
        <v>2</v>
      </c>
      <c r="EE34" s="57">
        <f t="shared" si="2"/>
        <v>14</v>
      </c>
      <c r="EF34" s="57">
        <f t="shared" si="2"/>
        <v>4</v>
      </c>
      <c r="EG34" s="57">
        <f t="shared" si="2"/>
        <v>2</v>
      </c>
      <c r="EH34" s="57">
        <f t="shared" si="2"/>
        <v>14</v>
      </c>
      <c r="EI34" s="57">
        <f t="shared" si="2"/>
        <v>4</v>
      </c>
      <c r="EJ34" s="57">
        <f t="shared" si="2"/>
        <v>0</v>
      </c>
      <c r="EK34" s="57">
        <f t="shared" si="2"/>
        <v>5</v>
      </c>
      <c r="EL34" s="57">
        <f t="shared" si="2"/>
        <v>14</v>
      </c>
      <c r="EM34" s="57">
        <f t="shared" si="2"/>
        <v>0</v>
      </c>
      <c r="EN34" s="57">
        <f t="shared" si="2"/>
        <v>5</v>
      </c>
      <c r="EO34" s="57">
        <f t="shared" si="2"/>
        <v>14</v>
      </c>
      <c r="EP34" s="57">
        <f t="shared" si="2"/>
        <v>0</v>
      </c>
      <c r="EQ34" s="57">
        <f t="shared" si="2"/>
        <v>5</v>
      </c>
      <c r="ER34" s="57">
        <f t="shared" si="2"/>
        <v>14</v>
      </c>
      <c r="ES34" s="57">
        <f t="shared" si="2"/>
        <v>0</v>
      </c>
      <c r="ET34" s="57">
        <f t="shared" si="2"/>
        <v>0</v>
      </c>
      <c r="EU34" s="57">
        <f t="shared" si="2"/>
        <v>18</v>
      </c>
      <c r="EV34" s="57">
        <f t="shared" si="2"/>
        <v>2</v>
      </c>
      <c r="EW34" s="57">
        <f t="shared" si="2"/>
        <v>0</v>
      </c>
      <c r="EX34" s="57">
        <f t="shared" si="2"/>
        <v>18</v>
      </c>
      <c r="EY34" s="57">
        <f t="shared" si="2"/>
        <v>2</v>
      </c>
      <c r="EZ34" s="57">
        <f t="shared" si="2"/>
        <v>0</v>
      </c>
      <c r="FA34" s="57">
        <f t="shared" si="2"/>
        <v>18</v>
      </c>
      <c r="FB34" s="57">
        <f t="shared" si="2"/>
        <v>2</v>
      </c>
      <c r="FC34" s="57">
        <f t="shared" si="2"/>
        <v>0</v>
      </c>
      <c r="FD34" s="57">
        <f t="shared" si="2"/>
        <v>18</v>
      </c>
      <c r="FE34" s="57">
        <f t="shared" si="2"/>
        <v>2</v>
      </c>
      <c r="FF34" s="57">
        <f t="shared" si="2"/>
        <v>13</v>
      </c>
      <c r="FG34" s="57">
        <f t="shared" si="2"/>
        <v>7</v>
      </c>
      <c r="FH34" s="57">
        <f t="shared" si="2"/>
        <v>0</v>
      </c>
      <c r="FI34" s="57">
        <f t="shared" si="2"/>
        <v>13</v>
      </c>
      <c r="FJ34" s="57">
        <f t="shared" si="2"/>
        <v>7</v>
      </c>
      <c r="FK34" s="57">
        <f t="shared" si="2"/>
        <v>0</v>
      </c>
      <c r="FL34" s="57">
        <f t="shared" si="2"/>
        <v>13</v>
      </c>
      <c r="FM34" s="57">
        <f t="shared" si="2"/>
        <v>7</v>
      </c>
      <c r="FN34" s="57">
        <f t="shared" si="2"/>
        <v>0</v>
      </c>
      <c r="FO34" s="57">
        <f t="shared" si="2"/>
        <v>13</v>
      </c>
      <c r="FP34" s="57">
        <f t="shared" si="2"/>
        <v>7</v>
      </c>
      <c r="FQ34" s="57">
        <f t="shared" si="2"/>
        <v>0</v>
      </c>
      <c r="FR34" s="57">
        <f t="shared" si="2"/>
        <v>13</v>
      </c>
      <c r="FS34" s="57">
        <f t="shared" si="2"/>
        <v>7</v>
      </c>
      <c r="FT34" s="57">
        <f t="shared" si="2"/>
        <v>0</v>
      </c>
      <c r="FU34" s="57">
        <f t="shared" si="2"/>
        <v>13</v>
      </c>
      <c r="FV34" s="57">
        <f t="shared" si="2"/>
        <v>7</v>
      </c>
      <c r="FW34" s="57">
        <f t="shared" si="2"/>
        <v>0</v>
      </c>
      <c r="FX34" s="57">
        <f t="shared" si="2"/>
        <v>4</v>
      </c>
      <c r="FY34" s="57">
        <f t="shared" si="2"/>
        <v>2</v>
      </c>
      <c r="FZ34" s="57">
        <f t="shared" si="2"/>
        <v>14</v>
      </c>
      <c r="GA34" s="57">
        <f t="shared" si="2"/>
        <v>4</v>
      </c>
      <c r="GB34" s="57">
        <f t="shared" si="2"/>
        <v>2</v>
      </c>
      <c r="GC34" s="57">
        <f t="shared" si="2"/>
        <v>14</v>
      </c>
      <c r="GD34" s="57">
        <f t="shared" si="2"/>
        <v>4</v>
      </c>
      <c r="GE34" s="57">
        <f t="shared" si="2"/>
        <v>2</v>
      </c>
      <c r="GF34" s="57">
        <f t="shared" si="2"/>
        <v>14</v>
      </c>
      <c r="GG34" s="57">
        <f t="shared" si="2"/>
        <v>4</v>
      </c>
      <c r="GH34" s="57">
        <f t="shared" si="2"/>
        <v>2</v>
      </c>
      <c r="GI34" s="57">
        <f t="shared" si="2"/>
        <v>14</v>
      </c>
      <c r="GJ34" s="57">
        <f t="shared" si="2"/>
        <v>4</v>
      </c>
      <c r="GK34" s="57">
        <f t="shared" si="2"/>
        <v>2</v>
      </c>
      <c r="GL34" s="57">
        <f t="shared" si="2"/>
        <v>14</v>
      </c>
      <c r="GM34" s="57">
        <f t="shared" ref="GM34:IX34" si="3">SUM(GM14:GM33)</f>
        <v>4</v>
      </c>
      <c r="GN34" s="57">
        <f t="shared" si="3"/>
        <v>2</v>
      </c>
      <c r="GO34" s="57">
        <f t="shared" si="3"/>
        <v>14</v>
      </c>
      <c r="GP34" s="57">
        <f t="shared" si="3"/>
        <v>4</v>
      </c>
      <c r="GQ34" s="57">
        <f t="shared" si="3"/>
        <v>2</v>
      </c>
      <c r="GR34" s="57">
        <f t="shared" si="3"/>
        <v>14</v>
      </c>
      <c r="GS34" s="57">
        <f t="shared" si="3"/>
        <v>4</v>
      </c>
      <c r="GT34" s="57">
        <f t="shared" si="3"/>
        <v>2</v>
      </c>
      <c r="GU34" s="57">
        <f t="shared" si="3"/>
        <v>14</v>
      </c>
      <c r="GV34" s="57">
        <f t="shared" si="3"/>
        <v>4</v>
      </c>
      <c r="GW34" s="57">
        <f t="shared" si="3"/>
        <v>2</v>
      </c>
      <c r="GX34" s="57">
        <f t="shared" si="3"/>
        <v>14</v>
      </c>
      <c r="GY34" s="57">
        <f t="shared" si="3"/>
        <v>4</v>
      </c>
      <c r="GZ34" s="57">
        <f t="shared" si="3"/>
        <v>2</v>
      </c>
      <c r="HA34" s="57">
        <f t="shared" si="3"/>
        <v>14</v>
      </c>
      <c r="HB34" s="57">
        <f t="shared" si="3"/>
        <v>4</v>
      </c>
      <c r="HC34" s="57">
        <f t="shared" si="3"/>
        <v>2</v>
      </c>
      <c r="HD34" s="57">
        <f t="shared" si="3"/>
        <v>14</v>
      </c>
      <c r="HE34" s="57">
        <f t="shared" si="3"/>
        <v>4</v>
      </c>
      <c r="HF34" s="57">
        <f t="shared" si="3"/>
        <v>2</v>
      </c>
      <c r="HG34" s="57">
        <f t="shared" si="3"/>
        <v>14</v>
      </c>
      <c r="HH34" s="57">
        <f t="shared" si="3"/>
        <v>4</v>
      </c>
      <c r="HI34" s="57">
        <f t="shared" si="3"/>
        <v>2</v>
      </c>
      <c r="HJ34" s="57">
        <f t="shared" si="3"/>
        <v>14</v>
      </c>
      <c r="HK34" s="57">
        <f t="shared" si="3"/>
        <v>4</v>
      </c>
      <c r="HL34" s="57">
        <f t="shared" si="3"/>
        <v>2</v>
      </c>
      <c r="HM34" s="57">
        <f t="shared" si="3"/>
        <v>14</v>
      </c>
      <c r="HN34" s="57">
        <f t="shared" si="3"/>
        <v>4</v>
      </c>
      <c r="HO34" s="57">
        <f t="shared" si="3"/>
        <v>2</v>
      </c>
      <c r="HP34" s="57">
        <f t="shared" si="3"/>
        <v>14</v>
      </c>
      <c r="HQ34" s="57">
        <f t="shared" si="3"/>
        <v>4</v>
      </c>
      <c r="HR34" s="57">
        <f t="shared" si="3"/>
        <v>2</v>
      </c>
      <c r="HS34" s="57">
        <f t="shared" si="3"/>
        <v>14</v>
      </c>
      <c r="HT34" s="57">
        <f t="shared" si="3"/>
        <v>4</v>
      </c>
      <c r="HU34" s="57">
        <f t="shared" si="3"/>
        <v>2</v>
      </c>
      <c r="HV34" s="57">
        <f t="shared" si="3"/>
        <v>14</v>
      </c>
      <c r="HW34" s="57">
        <f t="shared" si="3"/>
        <v>4</v>
      </c>
      <c r="HX34" s="57">
        <f t="shared" si="3"/>
        <v>2</v>
      </c>
      <c r="HY34" s="57">
        <f t="shared" si="3"/>
        <v>14</v>
      </c>
      <c r="HZ34" s="57">
        <f t="shared" si="3"/>
        <v>4</v>
      </c>
      <c r="IA34" s="57">
        <f t="shared" si="3"/>
        <v>2</v>
      </c>
      <c r="IB34" s="57">
        <f t="shared" si="3"/>
        <v>14</v>
      </c>
      <c r="IC34" s="57">
        <f t="shared" si="3"/>
        <v>4</v>
      </c>
      <c r="ID34" s="57">
        <f t="shared" si="3"/>
        <v>2</v>
      </c>
      <c r="IE34" s="57">
        <f t="shared" si="3"/>
        <v>14</v>
      </c>
      <c r="IF34" s="57">
        <f t="shared" si="3"/>
        <v>4</v>
      </c>
      <c r="IG34" s="57">
        <f t="shared" si="3"/>
        <v>2</v>
      </c>
      <c r="IH34" s="57">
        <f t="shared" si="3"/>
        <v>14</v>
      </c>
      <c r="II34" s="57">
        <f t="shared" si="3"/>
        <v>4</v>
      </c>
      <c r="IJ34" s="57">
        <f t="shared" si="3"/>
        <v>2</v>
      </c>
      <c r="IK34" s="57">
        <f t="shared" si="3"/>
        <v>14</v>
      </c>
      <c r="IL34" s="57">
        <f t="shared" si="3"/>
        <v>4</v>
      </c>
      <c r="IM34" s="57">
        <f t="shared" si="3"/>
        <v>2</v>
      </c>
      <c r="IN34" s="57">
        <f t="shared" si="3"/>
        <v>14</v>
      </c>
      <c r="IO34" s="57">
        <f t="shared" si="3"/>
        <v>4</v>
      </c>
      <c r="IP34" s="57">
        <f t="shared" si="3"/>
        <v>2</v>
      </c>
      <c r="IQ34" s="57">
        <f t="shared" si="3"/>
        <v>14</v>
      </c>
      <c r="IR34" s="57">
        <f t="shared" si="3"/>
        <v>4</v>
      </c>
      <c r="IS34" s="57">
        <f t="shared" si="3"/>
        <v>2</v>
      </c>
      <c r="IT34" s="57">
        <f t="shared" si="3"/>
        <v>14</v>
      </c>
      <c r="IU34" s="57">
        <f t="shared" si="3"/>
        <v>4</v>
      </c>
      <c r="IV34" s="57">
        <f t="shared" si="3"/>
        <v>2</v>
      </c>
      <c r="IW34" s="57">
        <f t="shared" si="3"/>
        <v>14</v>
      </c>
      <c r="IX34" s="57">
        <f t="shared" si="3"/>
        <v>4</v>
      </c>
      <c r="IY34" s="57">
        <f t="shared" ref="IY34:LJ34" si="4">SUM(IY14:IY33)</f>
        <v>2</v>
      </c>
      <c r="IZ34" s="57">
        <f t="shared" si="4"/>
        <v>14</v>
      </c>
      <c r="JA34" s="57">
        <f t="shared" si="4"/>
        <v>4</v>
      </c>
      <c r="JB34" s="57">
        <f t="shared" si="4"/>
        <v>2</v>
      </c>
      <c r="JC34" s="57">
        <f t="shared" si="4"/>
        <v>14</v>
      </c>
      <c r="JD34" s="57">
        <f t="shared" si="4"/>
        <v>4</v>
      </c>
      <c r="JE34" s="57">
        <f t="shared" si="4"/>
        <v>2</v>
      </c>
      <c r="JF34" s="57">
        <f t="shared" si="4"/>
        <v>14</v>
      </c>
      <c r="JG34" s="57">
        <f t="shared" si="4"/>
        <v>4</v>
      </c>
      <c r="JH34" s="57">
        <f t="shared" si="4"/>
        <v>2</v>
      </c>
      <c r="JI34" s="57">
        <f t="shared" si="4"/>
        <v>14</v>
      </c>
      <c r="JJ34" s="57">
        <f t="shared" si="4"/>
        <v>4</v>
      </c>
      <c r="JK34" s="57">
        <f t="shared" si="4"/>
        <v>2</v>
      </c>
      <c r="JL34" s="57">
        <f t="shared" si="4"/>
        <v>14</v>
      </c>
      <c r="JM34" s="57">
        <f t="shared" si="4"/>
        <v>4</v>
      </c>
      <c r="JN34" s="57">
        <f t="shared" si="4"/>
        <v>2</v>
      </c>
      <c r="JO34" s="57">
        <f t="shared" si="4"/>
        <v>14</v>
      </c>
      <c r="JP34" s="57">
        <f t="shared" si="4"/>
        <v>4</v>
      </c>
      <c r="JQ34" s="57">
        <f t="shared" si="4"/>
        <v>2</v>
      </c>
      <c r="JR34" s="57">
        <f t="shared" si="4"/>
        <v>14</v>
      </c>
      <c r="JS34" s="57">
        <f t="shared" si="4"/>
        <v>4</v>
      </c>
      <c r="JT34" s="57">
        <f t="shared" si="4"/>
        <v>2</v>
      </c>
      <c r="JU34" s="57">
        <f t="shared" si="4"/>
        <v>14</v>
      </c>
      <c r="JV34" s="57">
        <f t="shared" si="4"/>
        <v>4</v>
      </c>
      <c r="JW34" s="57">
        <f t="shared" si="4"/>
        <v>2</v>
      </c>
      <c r="JX34" s="57">
        <f t="shared" si="4"/>
        <v>14</v>
      </c>
      <c r="JY34" s="57">
        <f t="shared" si="4"/>
        <v>4</v>
      </c>
      <c r="JZ34" s="57">
        <f t="shared" si="4"/>
        <v>2</v>
      </c>
      <c r="KA34" s="57">
        <f t="shared" si="4"/>
        <v>14</v>
      </c>
      <c r="KB34" s="57">
        <f t="shared" si="4"/>
        <v>4</v>
      </c>
      <c r="KC34" s="57">
        <f t="shared" si="4"/>
        <v>2</v>
      </c>
      <c r="KD34" s="57">
        <f t="shared" si="4"/>
        <v>14</v>
      </c>
      <c r="KE34" s="57">
        <f t="shared" si="4"/>
        <v>4</v>
      </c>
      <c r="KF34" s="57">
        <f t="shared" si="4"/>
        <v>2</v>
      </c>
      <c r="KG34" s="57">
        <f t="shared" si="4"/>
        <v>14</v>
      </c>
      <c r="KH34" s="57">
        <f t="shared" si="4"/>
        <v>4</v>
      </c>
      <c r="KI34" s="57">
        <f t="shared" si="4"/>
        <v>2</v>
      </c>
      <c r="KJ34" s="57">
        <f t="shared" si="4"/>
        <v>14</v>
      </c>
      <c r="KK34" s="57">
        <f t="shared" si="4"/>
        <v>4</v>
      </c>
      <c r="KL34" s="57">
        <f t="shared" si="4"/>
        <v>2</v>
      </c>
      <c r="KM34" s="57">
        <f t="shared" si="4"/>
        <v>14</v>
      </c>
      <c r="KN34" s="57">
        <f t="shared" si="4"/>
        <v>4</v>
      </c>
      <c r="KO34" s="57">
        <f t="shared" si="4"/>
        <v>2</v>
      </c>
      <c r="KP34" s="57">
        <f t="shared" si="4"/>
        <v>14</v>
      </c>
      <c r="KQ34" s="57">
        <f t="shared" si="4"/>
        <v>4</v>
      </c>
      <c r="KR34" s="57">
        <f t="shared" si="4"/>
        <v>2</v>
      </c>
      <c r="KS34" s="57">
        <f t="shared" si="4"/>
        <v>14</v>
      </c>
      <c r="KT34" s="57">
        <f t="shared" si="4"/>
        <v>4</v>
      </c>
      <c r="KU34" s="57">
        <f t="shared" si="4"/>
        <v>2</v>
      </c>
      <c r="KV34" s="57">
        <f t="shared" si="4"/>
        <v>14</v>
      </c>
      <c r="KW34" s="57">
        <f t="shared" si="4"/>
        <v>4</v>
      </c>
      <c r="KX34" s="57">
        <f t="shared" si="4"/>
        <v>2</v>
      </c>
      <c r="KY34" s="57">
        <f t="shared" si="4"/>
        <v>14</v>
      </c>
      <c r="KZ34" s="57">
        <f t="shared" si="4"/>
        <v>4</v>
      </c>
      <c r="LA34" s="57">
        <f t="shared" si="4"/>
        <v>2</v>
      </c>
      <c r="LB34" s="57">
        <f t="shared" si="4"/>
        <v>14</v>
      </c>
      <c r="LC34" s="57">
        <f t="shared" si="4"/>
        <v>4</v>
      </c>
      <c r="LD34" s="57">
        <f t="shared" si="4"/>
        <v>2</v>
      </c>
      <c r="LE34" s="57">
        <f t="shared" si="4"/>
        <v>14</v>
      </c>
      <c r="LF34" s="57">
        <f t="shared" si="4"/>
        <v>4</v>
      </c>
      <c r="LG34" s="57">
        <f t="shared" si="4"/>
        <v>2</v>
      </c>
      <c r="LH34" s="57">
        <f t="shared" si="4"/>
        <v>14</v>
      </c>
      <c r="LI34" s="57">
        <f t="shared" si="4"/>
        <v>4</v>
      </c>
      <c r="LJ34" s="57">
        <f t="shared" si="4"/>
        <v>2</v>
      </c>
      <c r="LK34" s="57">
        <f t="shared" ref="LK34:NS34" si="5">SUM(LK14:LK33)</f>
        <v>14</v>
      </c>
      <c r="LL34" s="57">
        <f t="shared" si="5"/>
        <v>4</v>
      </c>
      <c r="LM34" s="57">
        <f t="shared" si="5"/>
        <v>2</v>
      </c>
      <c r="LN34" s="57">
        <f t="shared" si="5"/>
        <v>14</v>
      </c>
      <c r="LO34" s="57">
        <f t="shared" si="5"/>
        <v>4</v>
      </c>
      <c r="LP34" s="57">
        <f t="shared" si="5"/>
        <v>2</v>
      </c>
      <c r="LQ34" s="57">
        <f t="shared" si="5"/>
        <v>14</v>
      </c>
      <c r="LR34" s="57">
        <f t="shared" si="5"/>
        <v>13</v>
      </c>
      <c r="LS34" s="57">
        <f t="shared" si="5"/>
        <v>7</v>
      </c>
      <c r="LT34" s="57">
        <f t="shared" si="5"/>
        <v>0</v>
      </c>
      <c r="LU34" s="57">
        <f t="shared" si="5"/>
        <v>13</v>
      </c>
      <c r="LV34" s="57">
        <f t="shared" si="5"/>
        <v>7</v>
      </c>
      <c r="LW34" s="57">
        <f t="shared" si="5"/>
        <v>0</v>
      </c>
      <c r="LX34" s="57">
        <f t="shared" si="5"/>
        <v>13</v>
      </c>
      <c r="LY34" s="57">
        <f t="shared" si="5"/>
        <v>7</v>
      </c>
      <c r="LZ34" s="57">
        <f t="shared" si="5"/>
        <v>0</v>
      </c>
      <c r="MA34" s="57">
        <f t="shared" si="5"/>
        <v>13</v>
      </c>
      <c r="MB34" s="57">
        <f t="shared" si="5"/>
        <v>7</v>
      </c>
      <c r="MC34" s="57">
        <f t="shared" si="5"/>
        <v>0</v>
      </c>
      <c r="MD34" s="57">
        <f t="shared" si="5"/>
        <v>13</v>
      </c>
      <c r="ME34" s="57">
        <f t="shared" si="5"/>
        <v>7</v>
      </c>
      <c r="MF34" s="57">
        <f t="shared" si="5"/>
        <v>0</v>
      </c>
      <c r="MG34" s="57">
        <f t="shared" si="5"/>
        <v>13</v>
      </c>
      <c r="MH34" s="57">
        <f t="shared" si="5"/>
        <v>7</v>
      </c>
      <c r="MI34" s="57">
        <f t="shared" si="5"/>
        <v>0</v>
      </c>
      <c r="MJ34" s="57">
        <f t="shared" si="5"/>
        <v>13</v>
      </c>
      <c r="MK34" s="57">
        <f t="shared" si="5"/>
        <v>7</v>
      </c>
      <c r="ML34" s="57">
        <f t="shared" si="5"/>
        <v>0</v>
      </c>
      <c r="MM34" s="57">
        <f t="shared" si="5"/>
        <v>13</v>
      </c>
      <c r="MN34" s="57">
        <f t="shared" si="5"/>
        <v>7</v>
      </c>
      <c r="MO34" s="57">
        <f t="shared" si="5"/>
        <v>0</v>
      </c>
      <c r="MP34" s="57">
        <f t="shared" si="5"/>
        <v>13</v>
      </c>
      <c r="MQ34" s="57">
        <f t="shared" si="5"/>
        <v>7</v>
      </c>
      <c r="MR34" s="57">
        <f t="shared" si="5"/>
        <v>0</v>
      </c>
      <c r="MS34" s="57">
        <f t="shared" si="5"/>
        <v>13</v>
      </c>
      <c r="MT34" s="57">
        <f t="shared" si="5"/>
        <v>7</v>
      </c>
      <c r="MU34" s="57">
        <f t="shared" si="5"/>
        <v>0</v>
      </c>
      <c r="MV34" s="57">
        <f t="shared" si="5"/>
        <v>13</v>
      </c>
      <c r="MW34" s="57">
        <f t="shared" si="5"/>
        <v>7</v>
      </c>
      <c r="MX34" s="57">
        <f t="shared" si="5"/>
        <v>0</v>
      </c>
      <c r="MY34" s="57">
        <f t="shared" si="5"/>
        <v>13</v>
      </c>
      <c r="MZ34" s="57">
        <f t="shared" si="5"/>
        <v>7</v>
      </c>
      <c r="NA34" s="57">
        <f t="shared" si="5"/>
        <v>0</v>
      </c>
      <c r="NB34" s="57">
        <f t="shared" si="5"/>
        <v>13</v>
      </c>
      <c r="NC34" s="57">
        <f t="shared" si="5"/>
        <v>7</v>
      </c>
      <c r="ND34" s="57">
        <f t="shared" si="5"/>
        <v>0</v>
      </c>
      <c r="NE34" s="57">
        <f t="shared" si="5"/>
        <v>13</v>
      </c>
      <c r="NF34" s="57">
        <f t="shared" si="5"/>
        <v>7</v>
      </c>
      <c r="NG34" s="57">
        <f t="shared" si="5"/>
        <v>0</v>
      </c>
      <c r="NH34" s="57">
        <f t="shared" si="5"/>
        <v>13</v>
      </c>
      <c r="NI34" s="57">
        <f t="shared" si="5"/>
        <v>7</v>
      </c>
      <c r="NJ34" s="57">
        <f t="shared" si="5"/>
        <v>0</v>
      </c>
      <c r="NK34" s="57">
        <f t="shared" si="5"/>
        <v>13</v>
      </c>
      <c r="NL34" s="57">
        <f t="shared" si="5"/>
        <v>7</v>
      </c>
      <c r="NM34" s="57">
        <f t="shared" si="5"/>
        <v>0</v>
      </c>
      <c r="NN34" s="57">
        <f t="shared" si="5"/>
        <v>13</v>
      </c>
      <c r="NO34" s="57">
        <f t="shared" si="5"/>
        <v>7</v>
      </c>
      <c r="NP34" s="57">
        <f t="shared" si="5"/>
        <v>0</v>
      </c>
      <c r="NQ34" s="57">
        <f t="shared" si="5"/>
        <v>5</v>
      </c>
      <c r="NR34" s="57">
        <f t="shared" si="5"/>
        <v>14</v>
      </c>
      <c r="NS34" s="57">
        <f t="shared" si="5"/>
        <v>0</v>
      </c>
    </row>
    <row r="35" spans="1:383" ht="39" customHeight="1" x14ac:dyDescent="0.25">
      <c r="A35" s="106" t="s">
        <v>3234</v>
      </c>
      <c r="B35" s="107"/>
      <c r="C35" s="11">
        <f>C34/20%</f>
        <v>35</v>
      </c>
      <c r="D35" s="11">
        <f t="shared" ref="D35:BO35" si="6">D34/20%</f>
        <v>35</v>
      </c>
      <c r="E35" s="11">
        <f t="shared" si="6"/>
        <v>30</v>
      </c>
      <c r="F35" s="11">
        <f t="shared" si="6"/>
        <v>35</v>
      </c>
      <c r="G35" s="11">
        <f t="shared" si="6"/>
        <v>35</v>
      </c>
      <c r="H35" s="11">
        <f t="shared" si="6"/>
        <v>30</v>
      </c>
      <c r="I35" s="11">
        <f t="shared" si="6"/>
        <v>35</v>
      </c>
      <c r="J35" s="11">
        <f t="shared" si="6"/>
        <v>30</v>
      </c>
      <c r="K35" s="11">
        <f t="shared" si="6"/>
        <v>35</v>
      </c>
      <c r="L35" s="11">
        <f t="shared" si="6"/>
        <v>35</v>
      </c>
      <c r="M35" s="11">
        <f t="shared" si="6"/>
        <v>30</v>
      </c>
      <c r="N35" s="11">
        <f t="shared" si="6"/>
        <v>35</v>
      </c>
      <c r="O35" s="11">
        <f t="shared" si="6"/>
        <v>35</v>
      </c>
      <c r="P35" s="11">
        <f t="shared" si="6"/>
        <v>30</v>
      </c>
      <c r="Q35" s="11">
        <f t="shared" si="6"/>
        <v>35</v>
      </c>
      <c r="R35" s="11">
        <f t="shared" si="6"/>
        <v>35</v>
      </c>
      <c r="S35" s="11">
        <f t="shared" si="6"/>
        <v>30</v>
      </c>
      <c r="T35" s="11">
        <f t="shared" si="6"/>
        <v>35</v>
      </c>
      <c r="U35" s="11">
        <f t="shared" si="6"/>
        <v>35</v>
      </c>
      <c r="V35" s="11">
        <f t="shared" si="6"/>
        <v>30</v>
      </c>
      <c r="W35" s="11">
        <f t="shared" si="6"/>
        <v>35</v>
      </c>
      <c r="X35" s="11">
        <f t="shared" si="6"/>
        <v>35</v>
      </c>
      <c r="Y35" s="11">
        <f t="shared" si="6"/>
        <v>60</v>
      </c>
      <c r="Z35" s="11">
        <f t="shared" si="6"/>
        <v>5</v>
      </c>
      <c r="AA35" s="11">
        <f t="shared" si="6"/>
        <v>65</v>
      </c>
      <c r="AB35" s="11">
        <f t="shared" si="6"/>
        <v>30</v>
      </c>
      <c r="AC35" s="11">
        <f t="shared" si="6"/>
        <v>5</v>
      </c>
      <c r="AD35" s="11">
        <f t="shared" si="6"/>
        <v>65</v>
      </c>
      <c r="AE35" s="11">
        <f t="shared" si="6"/>
        <v>30</v>
      </c>
      <c r="AF35" s="11">
        <f t="shared" si="6"/>
        <v>5</v>
      </c>
      <c r="AG35" s="11">
        <f t="shared" si="6"/>
        <v>0</v>
      </c>
      <c r="AH35" s="11">
        <f t="shared" si="6"/>
        <v>90</v>
      </c>
      <c r="AI35" s="11">
        <f t="shared" si="6"/>
        <v>10</v>
      </c>
      <c r="AJ35" s="11">
        <f t="shared" si="6"/>
        <v>30</v>
      </c>
      <c r="AK35" s="11">
        <f t="shared" si="6"/>
        <v>60</v>
      </c>
      <c r="AL35" s="11">
        <f t="shared" si="6"/>
        <v>10</v>
      </c>
      <c r="AM35" s="11">
        <f t="shared" si="6"/>
        <v>35</v>
      </c>
      <c r="AN35" s="11">
        <f t="shared" si="6"/>
        <v>25</v>
      </c>
      <c r="AO35" s="11">
        <f t="shared" si="6"/>
        <v>40</v>
      </c>
      <c r="AP35" s="11">
        <f t="shared" si="6"/>
        <v>5</v>
      </c>
      <c r="AQ35" s="11">
        <f t="shared" si="6"/>
        <v>40</v>
      </c>
      <c r="AR35" s="11">
        <f t="shared" si="6"/>
        <v>60</v>
      </c>
      <c r="AS35" s="11">
        <f t="shared" si="6"/>
        <v>10</v>
      </c>
      <c r="AT35" s="11">
        <f t="shared" si="6"/>
        <v>35</v>
      </c>
      <c r="AU35" s="11">
        <f t="shared" si="6"/>
        <v>55</v>
      </c>
      <c r="AV35" s="11">
        <f t="shared" si="6"/>
        <v>10</v>
      </c>
      <c r="AW35" s="11">
        <f t="shared" si="6"/>
        <v>70</v>
      </c>
      <c r="AX35" s="11">
        <f t="shared" si="6"/>
        <v>20</v>
      </c>
      <c r="AY35" s="11">
        <f t="shared" si="6"/>
        <v>25</v>
      </c>
      <c r="AZ35" s="11">
        <f t="shared" si="6"/>
        <v>70</v>
      </c>
      <c r="BA35" s="11">
        <f t="shared" si="6"/>
        <v>0</v>
      </c>
      <c r="BB35" s="11">
        <f t="shared" si="6"/>
        <v>25</v>
      </c>
      <c r="BC35" s="11">
        <f t="shared" si="6"/>
        <v>70</v>
      </c>
      <c r="BD35" s="11">
        <f t="shared" si="6"/>
        <v>0</v>
      </c>
      <c r="BE35" s="11">
        <f t="shared" si="6"/>
        <v>25</v>
      </c>
      <c r="BF35" s="11">
        <f t="shared" si="6"/>
        <v>70</v>
      </c>
      <c r="BG35" s="11">
        <f t="shared" si="6"/>
        <v>0</v>
      </c>
      <c r="BH35" s="11">
        <f t="shared" si="6"/>
        <v>25</v>
      </c>
      <c r="BI35" s="11">
        <f t="shared" si="6"/>
        <v>70</v>
      </c>
      <c r="BJ35" s="11">
        <f t="shared" si="6"/>
        <v>0</v>
      </c>
      <c r="BK35" s="11">
        <f t="shared" si="6"/>
        <v>65</v>
      </c>
      <c r="BL35" s="11">
        <f t="shared" si="6"/>
        <v>30</v>
      </c>
      <c r="BM35" s="11">
        <f t="shared" si="6"/>
        <v>5</v>
      </c>
      <c r="BN35" s="11">
        <f t="shared" si="6"/>
        <v>65</v>
      </c>
      <c r="BO35" s="11">
        <f t="shared" si="6"/>
        <v>30</v>
      </c>
      <c r="BP35" s="11">
        <f t="shared" ref="BP35:EA35" si="7">BP34/20%</f>
        <v>5</v>
      </c>
      <c r="BQ35" s="11">
        <f t="shared" si="7"/>
        <v>65</v>
      </c>
      <c r="BR35" s="11">
        <f t="shared" si="7"/>
        <v>30</v>
      </c>
      <c r="BS35" s="11">
        <f t="shared" si="7"/>
        <v>5</v>
      </c>
      <c r="BT35" s="11">
        <f t="shared" si="7"/>
        <v>65</v>
      </c>
      <c r="BU35" s="11">
        <f t="shared" si="7"/>
        <v>30</v>
      </c>
      <c r="BV35" s="11">
        <f t="shared" si="7"/>
        <v>5</v>
      </c>
      <c r="BW35" s="11">
        <f t="shared" si="7"/>
        <v>65</v>
      </c>
      <c r="BX35" s="11">
        <f t="shared" si="7"/>
        <v>30</v>
      </c>
      <c r="BY35" s="11">
        <f t="shared" si="7"/>
        <v>5</v>
      </c>
      <c r="BZ35" s="11">
        <f t="shared" si="7"/>
        <v>0</v>
      </c>
      <c r="CA35" s="11">
        <f t="shared" si="7"/>
        <v>65</v>
      </c>
      <c r="CB35" s="11">
        <f t="shared" si="7"/>
        <v>15</v>
      </c>
      <c r="CC35" s="11">
        <f t="shared" si="7"/>
        <v>0</v>
      </c>
      <c r="CD35" s="11">
        <f t="shared" si="7"/>
        <v>65</v>
      </c>
      <c r="CE35" s="11">
        <f t="shared" si="7"/>
        <v>15</v>
      </c>
      <c r="CF35" s="11">
        <f t="shared" si="7"/>
        <v>65</v>
      </c>
      <c r="CG35" s="11">
        <f t="shared" si="7"/>
        <v>30</v>
      </c>
      <c r="CH35" s="11">
        <f t="shared" si="7"/>
        <v>5</v>
      </c>
      <c r="CI35" s="11">
        <f t="shared" si="7"/>
        <v>65</v>
      </c>
      <c r="CJ35" s="11">
        <f t="shared" si="7"/>
        <v>30</v>
      </c>
      <c r="CK35" s="11">
        <f t="shared" si="7"/>
        <v>5</v>
      </c>
      <c r="CL35" s="11">
        <f t="shared" si="7"/>
        <v>65</v>
      </c>
      <c r="CM35" s="11">
        <f t="shared" si="7"/>
        <v>30</v>
      </c>
      <c r="CN35" s="11">
        <f t="shared" si="7"/>
        <v>5</v>
      </c>
      <c r="CO35" s="11">
        <f t="shared" si="7"/>
        <v>65</v>
      </c>
      <c r="CP35" s="11">
        <f t="shared" si="7"/>
        <v>30</v>
      </c>
      <c r="CQ35" s="11">
        <f t="shared" si="7"/>
        <v>5</v>
      </c>
      <c r="CR35" s="11">
        <f t="shared" si="7"/>
        <v>65</v>
      </c>
      <c r="CS35" s="11">
        <f t="shared" si="7"/>
        <v>30</v>
      </c>
      <c r="CT35" s="11">
        <f t="shared" si="7"/>
        <v>5</v>
      </c>
      <c r="CU35" s="11">
        <f t="shared" si="7"/>
        <v>25</v>
      </c>
      <c r="CV35" s="11">
        <f t="shared" si="7"/>
        <v>70</v>
      </c>
      <c r="CW35" s="11">
        <f t="shared" si="7"/>
        <v>0</v>
      </c>
      <c r="CX35" s="11">
        <f t="shared" si="7"/>
        <v>25</v>
      </c>
      <c r="CY35" s="11">
        <f t="shared" si="7"/>
        <v>70</v>
      </c>
      <c r="CZ35" s="11">
        <f t="shared" si="7"/>
        <v>0</v>
      </c>
      <c r="DA35" s="11">
        <f t="shared" si="7"/>
        <v>25</v>
      </c>
      <c r="DB35" s="11">
        <f t="shared" si="7"/>
        <v>70</v>
      </c>
      <c r="DC35" s="11">
        <f t="shared" si="7"/>
        <v>0</v>
      </c>
      <c r="DD35" s="11">
        <f t="shared" si="7"/>
        <v>25</v>
      </c>
      <c r="DE35" s="11">
        <f t="shared" si="7"/>
        <v>70</v>
      </c>
      <c r="DF35" s="11">
        <f t="shared" si="7"/>
        <v>0</v>
      </c>
      <c r="DG35" s="11">
        <f t="shared" si="7"/>
        <v>25</v>
      </c>
      <c r="DH35" s="11">
        <f t="shared" si="7"/>
        <v>70</v>
      </c>
      <c r="DI35" s="11">
        <f t="shared" si="7"/>
        <v>0</v>
      </c>
      <c r="DJ35" s="11">
        <f t="shared" si="7"/>
        <v>25</v>
      </c>
      <c r="DK35" s="11">
        <f t="shared" si="7"/>
        <v>70</v>
      </c>
      <c r="DL35" s="11">
        <f t="shared" si="7"/>
        <v>0</v>
      </c>
      <c r="DM35" s="11">
        <f t="shared" si="7"/>
        <v>25</v>
      </c>
      <c r="DN35" s="11">
        <f t="shared" si="7"/>
        <v>70</v>
      </c>
      <c r="DO35" s="11">
        <f t="shared" si="7"/>
        <v>0</v>
      </c>
      <c r="DP35" s="11">
        <f t="shared" si="7"/>
        <v>25</v>
      </c>
      <c r="DQ35" s="11">
        <f t="shared" si="7"/>
        <v>70</v>
      </c>
      <c r="DR35" s="11">
        <f t="shared" si="7"/>
        <v>0</v>
      </c>
      <c r="DS35" s="11">
        <f t="shared" si="7"/>
        <v>25</v>
      </c>
      <c r="DT35" s="11">
        <f t="shared" si="7"/>
        <v>70</v>
      </c>
      <c r="DU35" s="11">
        <f t="shared" si="7"/>
        <v>0</v>
      </c>
      <c r="DV35" s="11">
        <f t="shared" si="7"/>
        <v>25</v>
      </c>
      <c r="DW35" s="11">
        <f t="shared" si="7"/>
        <v>70</v>
      </c>
      <c r="DX35" s="11">
        <f t="shared" si="7"/>
        <v>0</v>
      </c>
      <c r="DY35" s="11">
        <f t="shared" si="7"/>
        <v>25</v>
      </c>
      <c r="DZ35" s="11">
        <f t="shared" si="7"/>
        <v>70</v>
      </c>
      <c r="EA35" s="11">
        <f t="shared" si="7"/>
        <v>0</v>
      </c>
      <c r="EB35" s="11">
        <f t="shared" ref="EB35:GM35" si="8">EB34/20%</f>
        <v>25</v>
      </c>
      <c r="EC35" s="11">
        <f t="shared" si="8"/>
        <v>70</v>
      </c>
      <c r="ED35" s="11">
        <f t="shared" si="8"/>
        <v>10</v>
      </c>
      <c r="EE35" s="11">
        <f t="shared" si="8"/>
        <v>70</v>
      </c>
      <c r="EF35" s="11">
        <f t="shared" si="8"/>
        <v>20</v>
      </c>
      <c r="EG35" s="11">
        <f t="shared" si="8"/>
        <v>10</v>
      </c>
      <c r="EH35" s="11">
        <f t="shared" si="8"/>
        <v>70</v>
      </c>
      <c r="EI35" s="11">
        <f t="shared" si="8"/>
        <v>20</v>
      </c>
      <c r="EJ35" s="11">
        <f t="shared" si="8"/>
        <v>0</v>
      </c>
      <c r="EK35" s="11">
        <f t="shared" si="8"/>
        <v>25</v>
      </c>
      <c r="EL35" s="11">
        <f t="shared" si="8"/>
        <v>70</v>
      </c>
      <c r="EM35" s="11">
        <f t="shared" si="8"/>
        <v>0</v>
      </c>
      <c r="EN35" s="11">
        <f t="shared" si="8"/>
        <v>25</v>
      </c>
      <c r="EO35" s="11">
        <f t="shared" si="8"/>
        <v>70</v>
      </c>
      <c r="EP35" s="11">
        <f t="shared" si="8"/>
        <v>0</v>
      </c>
      <c r="EQ35" s="11">
        <f t="shared" si="8"/>
        <v>25</v>
      </c>
      <c r="ER35" s="11">
        <f t="shared" si="8"/>
        <v>70</v>
      </c>
      <c r="ES35" s="11">
        <f t="shared" si="8"/>
        <v>0</v>
      </c>
      <c r="ET35" s="11">
        <f t="shared" si="8"/>
        <v>0</v>
      </c>
      <c r="EU35" s="11">
        <f t="shared" si="8"/>
        <v>90</v>
      </c>
      <c r="EV35" s="11">
        <f t="shared" si="8"/>
        <v>10</v>
      </c>
      <c r="EW35" s="11">
        <f t="shared" si="8"/>
        <v>0</v>
      </c>
      <c r="EX35" s="11">
        <f t="shared" si="8"/>
        <v>90</v>
      </c>
      <c r="EY35" s="11">
        <f t="shared" si="8"/>
        <v>10</v>
      </c>
      <c r="EZ35" s="11">
        <f t="shared" si="8"/>
        <v>0</v>
      </c>
      <c r="FA35" s="11">
        <f t="shared" si="8"/>
        <v>90</v>
      </c>
      <c r="FB35" s="11">
        <f t="shared" si="8"/>
        <v>10</v>
      </c>
      <c r="FC35" s="11">
        <f t="shared" si="8"/>
        <v>0</v>
      </c>
      <c r="FD35" s="11">
        <f t="shared" si="8"/>
        <v>90</v>
      </c>
      <c r="FE35" s="11">
        <f t="shared" si="8"/>
        <v>10</v>
      </c>
      <c r="FF35" s="11">
        <f t="shared" si="8"/>
        <v>65</v>
      </c>
      <c r="FG35" s="11">
        <f t="shared" si="8"/>
        <v>35</v>
      </c>
      <c r="FH35" s="11">
        <f t="shared" si="8"/>
        <v>0</v>
      </c>
      <c r="FI35" s="11">
        <f t="shared" si="8"/>
        <v>65</v>
      </c>
      <c r="FJ35" s="11">
        <f t="shared" si="8"/>
        <v>35</v>
      </c>
      <c r="FK35" s="11">
        <f t="shared" si="8"/>
        <v>0</v>
      </c>
      <c r="FL35" s="11">
        <f t="shared" si="8"/>
        <v>65</v>
      </c>
      <c r="FM35" s="11">
        <f t="shared" si="8"/>
        <v>35</v>
      </c>
      <c r="FN35" s="11">
        <f t="shared" si="8"/>
        <v>0</v>
      </c>
      <c r="FO35" s="11">
        <f t="shared" si="8"/>
        <v>65</v>
      </c>
      <c r="FP35" s="11">
        <f t="shared" si="8"/>
        <v>35</v>
      </c>
      <c r="FQ35" s="11">
        <f t="shared" si="8"/>
        <v>0</v>
      </c>
      <c r="FR35" s="11">
        <f t="shared" si="8"/>
        <v>65</v>
      </c>
      <c r="FS35" s="11">
        <f t="shared" si="8"/>
        <v>35</v>
      </c>
      <c r="FT35" s="11">
        <f t="shared" si="8"/>
        <v>0</v>
      </c>
      <c r="FU35" s="11">
        <f t="shared" si="8"/>
        <v>65</v>
      </c>
      <c r="FV35" s="11">
        <f t="shared" si="8"/>
        <v>35</v>
      </c>
      <c r="FW35" s="11">
        <f t="shared" si="8"/>
        <v>0</v>
      </c>
      <c r="FX35" s="11">
        <f t="shared" si="8"/>
        <v>20</v>
      </c>
      <c r="FY35" s="11">
        <f t="shared" si="8"/>
        <v>10</v>
      </c>
      <c r="FZ35" s="11">
        <f t="shared" si="8"/>
        <v>70</v>
      </c>
      <c r="GA35" s="11">
        <f t="shared" si="8"/>
        <v>20</v>
      </c>
      <c r="GB35" s="11">
        <f t="shared" si="8"/>
        <v>10</v>
      </c>
      <c r="GC35" s="11">
        <f t="shared" si="8"/>
        <v>70</v>
      </c>
      <c r="GD35" s="11">
        <f t="shared" si="8"/>
        <v>20</v>
      </c>
      <c r="GE35" s="11">
        <f t="shared" si="8"/>
        <v>10</v>
      </c>
      <c r="GF35" s="11">
        <f t="shared" si="8"/>
        <v>70</v>
      </c>
      <c r="GG35" s="11">
        <f t="shared" si="8"/>
        <v>20</v>
      </c>
      <c r="GH35" s="11">
        <f t="shared" si="8"/>
        <v>10</v>
      </c>
      <c r="GI35" s="11">
        <f t="shared" si="8"/>
        <v>70</v>
      </c>
      <c r="GJ35" s="11">
        <f t="shared" si="8"/>
        <v>20</v>
      </c>
      <c r="GK35" s="11">
        <f t="shared" si="8"/>
        <v>10</v>
      </c>
      <c r="GL35" s="11">
        <f t="shared" si="8"/>
        <v>70</v>
      </c>
      <c r="GM35" s="11">
        <f t="shared" si="8"/>
        <v>20</v>
      </c>
      <c r="GN35" s="11">
        <f t="shared" ref="GN35:IY35" si="9">GN34/20%</f>
        <v>10</v>
      </c>
      <c r="GO35" s="11">
        <f t="shared" si="9"/>
        <v>70</v>
      </c>
      <c r="GP35" s="11">
        <f t="shared" si="9"/>
        <v>20</v>
      </c>
      <c r="GQ35" s="11">
        <f t="shared" si="9"/>
        <v>10</v>
      </c>
      <c r="GR35" s="11">
        <f t="shared" si="9"/>
        <v>70</v>
      </c>
      <c r="GS35" s="11">
        <f t="shared" si="9"/>
        <v>20</v>
      </c>
      <c r="GT35" s="11">
        <f t="shared" si="9"/>
        <v>10</v>
      </c>
      <c r="GU35" s="11">
        <f t="shared" si="9"/>
        <v>70</v>
      </c>
      <c r="GV35" s="11">
        <f t="shared" si="9"/>
        <v>20</v>
      </c>
      <c r="GW35" s="11">
        <f t="shared" si="9"/>
        <v>10</v>
      </c>
      <c r="GX35" s="11">
        <f t="shared" si="9"/>
        <v>70</v>
      </c>
      <c r="GY35" s="11">
        <f t="shared" si="9"/>
        <v>20</v>
      </c>
      <c r="GZ35" s="11">
        <f t="shared" si="9"/>
        <v>10</v>
      </c>
      <c r="HA35" s="11">
        <f t="shared" si="9"/>
        <v>70</v>
      </c>
      <c r="HB35" s="11">
        <f t="shared" si="9"/>
        <v>20</v>
      </c>
      <c r="HC35" s="11">
        <f t="shared" si="9"/>
        <v>10</v>
      </c>
      <c r="HD35" s="11">
        <f t="shared" si="9"/>
        <v>70</v>
      </c>
      <c r="HE35" s="11">
        <f t="shared" si="9"/>
        <v>20</v>
      </c>
      <c r="HF35" s="11">
        <f t="shared" si="9"/>
        <v>10</v>
      </c>
      <c r="HG35" s="11">
        <f t="shared" si="9"/>
        <v>70</v>
      </c>
      <c r="HH35" s="11">
        <f t="shared" si="9"/>
        <v>20</v>
      </c>
      <c r="HI35" s="11">
        <f t="shared" si="9"/>
        <v>10</v>
      </c>
      <c r="HJ35" s="11">
        <f t="shared" si="9"/>
        <v>70</v>
      </c>
      <c r="HK35" s="11">
        <f t="shared" si="9"/>
        <v>20</v>
      </c>
      <c r="HL35" s="11">
        <f t="shared" si="9"/>
        <v>10</v>
      </c>
      <c r="HM35" s="11">
        <f t="shared" si="9"/>
        <v>70</v>
      </c>
      <c r="HN35" s="11">
        <f t="shared" si="9"/>
        <v>20</v>
      </c>
      <c r="HO35" s="11">
        <f t="shared" si="9"/>
        <v>10</v>
      </c>
      <c r="HP35" s="11">
        <f t="shared" si="9"/>
        <v>70</v>
      </c>
      <c r="HQ35" s="11">
        <f t="shared" si="9"/>
        <v>20</v>
      </c>
      <c r="HR35" s="11">
        <f t="shared" si="9"/>
        <v>10</v>
      </c>
      <c r="HS35" s="11">
        <f t="shared" si="9"/>
        <v>70</v>
      </c>
      <c r="HT35" s="11">
        <f t="shared" si="9"/>
        <v>20</v>
      </c>
      <c r="HU35" s="11">
        <f t="shared" si="9"/>
        <v>10</v>
      </c>
      <c r="HV35" s="11">
        <f t="shared" si="9"/>
        <v>70</v>
      </c>
      <c r="HW35" s="11">
        <f t="shared" si="9"/>
        <v>20</v>
      </c>
      <c r="HX35" s="11">
        <f t="shared" si="9"/>
        <v>10</v>
      </c>
      <c r="HY35" s="11">
        <f t="shared" si="9"/>
        <v>70</v>
      </c>
      <c r="HZ35" s="11">
        <f t="shared" si="9"/>
        <v>20</v>
      </c>
      <c r="IA35" s="11">
        <f t="shared" si="9"/>
        <v>10</v>
      </c>
      <c r="IB35" s="11">
        <f t="shared" si="9"/>
        <v>70</v>
      </c>
      <c r="IC35" s="11">
        <f t="shared" si="9"/>
        <v>20</v>
      </c>
      <c r="ID35" s="11">
        <f t="shared" si="9"/>
        <v>10</v>
      </c>
      <c r="IE35" s="11">
        <f t="shared" si="9"/>
        <v>70</v>
      </c>
      <c r="IF35" s="11">
        <f t="shared" si="9"/>
        <v>20</v>
      </c>
      <c r="IG35" s="11">
        <f t="shared" si="9"/>
        <v>10</v>
      </c>
      <c r="IH35" s="11">
        <f t="shared" si="9"/>
        <v>70</v>
      </c>
      <c r="II35" s="11">
        <f t="shared" si="9"/>
        <v>20</v>
      </c>
      <c r="IJ35" s="11">
        <f t="shared" si="9"/>
        <v>10</v>
      </c>
      <c r="IK35" s="11">
        <f t="shared" si="9"/>
        <v>70</v>
      </c>
      <c r="IL35" s="11">
        <f t="shared" si="9"/>
        <v>20</v>
      </c>
      <c r="IM35" s="11">
        <f t="shared" si="9"/>
        <v>10</v>
      </c>
      <c r="IN35" s="11">
        <f t="shared" si="9"/>
        <v>70</v>
      </c>
      <c r="IO35" s="11">
        <f t="shared" si="9"/>
        <v>20</v>
      </c>
      <c r="IP35" s="11">
        <f t="shared" si="9"/>
        <v>10</v>
      </c>
      <c r="IQ35" s="11">
        <f t="shared" si="9"/>
        <v>70</v>
      </c>
      <c r="IR35" s="11">
        <f t="shared" si="9"/>
        <v>20</v>
      </c>
      <c r="IS35" s="11">
        <f t="shared" si="9"/>
        <v>10</v>
      </c>
      <c r="IT35" s="11">
        <f t="shared" si="9"/>
        <v>70</v>
      </c>
      <c r="IU35" s="11">
        <f t="shared" si="9"/>
        <v>20</v>
      </c>
      <c r="IV35" s="11">
        <f t="shared" si="9"/>
        <v>10</v>
      </c>
      <c r="IW35" s="11">
        <f t="shared" si="9"/>
        <v>70</v>
      </c>
      <c r="IX35" s="11">
        <f t="shared" si="9"/>
        <v>20</v>
      </c>
      <c r="IY35" s="11">
        <f t="shared" si="9"/>
        <v>10</v>
      </c>
      <c r="IZ35" s="11">
        <f t="shared" ref="IZ35:LK35" si="10">IZ34/20%</f>
        <v>70</v>
      </c>
      <c r="JA35" s="11">
        <f t="shared" si="10"/>
        <v>20</v>
      </c>
      <c r="JB35" s="11">
        <f t="shared" si="10"/>
        <v>10</v>
      </c>
      <c r="JC35" s="11">
        <f t="shared" si="10"/>
        <v>70</v>
      </c>
      <c r="JD35" s="11">
        <f t="shared" si="10"/>
        <v>20</v>
      </c>
      <c r="JE35" s="11">
        <f t="shared" si="10"/>
        <v>10</v>
      </c>
      <c r="JF35" s="11">
        <f t="shared" si="10"/>
        <v>70</v>
      </c>
      <c r="JG35" s="11">
        <f t="shared" si="10"/>
        <v>20</v>
      </c>
      <c r="JH35" s="11">
        <f t="shared" si="10"/>
        <v>10</v>
      </c>
      <c r="JI35" s="11">
        <f t="shared" si="10"/>
        <v>70</v>
      </c>
      <c r="JJ35" s="11">
        <f t="shared" si="10"/>
        <v>20</v>
      </c>
      <c r="JK35" s="11">
        <f t="shared" si="10"/>
        <v>10</v>
      </c>
      <c r="JL35" s="11">
        <f t="shared" si="10"/>
        <v>70</v>
      </c>
      <c r="JM35" s="11">
        <f t="shared" si="10"/>
        <v>20</v>
      </c>
      <c r="JN35" s="11">
        <f t="shared" si="10"/>
        <v>10</v>
      </c>
      <c r="JO35" s="11">
        <f t="shared" si="10"/>
        <v>70</v>
      </c>
      <c r="JP35" s="11">
        <f t="shared" si="10"/>
        <v>20</v>
      </c>
      <c r="JQ35" s="11">
        <f t="shared" si="10"/>
        <v>10</v>
      </c>
      <c r="JR35" s="11">
        <f t="shared" si="10"/>
        <v>70</v>
      </c>
      <c r="JS35" s="11">
        <f t="shared" si="10"/>
        <v>20</v>
      </c>
      <c r="JT35" s="11">
        <f t="shared" si="10"/>
        <v>10</v>
      </c>
      <c r="JU35" s="11">
        <f t="shared" si="10"/>
        <v>70</v>
      </c>
      <c r="JV35" s="11">
        <f t="shared" si="10"/>
        <v>20</v>
      </c>
      <c r="JW35" s="11">
        <f t="shared" si="10"/>
        <v>10</v>
      </c>
      <c r="JX35" s="11">
        <f t="shared" si="10"/>
        <v>70</v>
      </c>
      <c r="JY35" s="11">
        <f t="shared" si="10"/>
        <v>20</v>
      </c>
      <c r="JZ35" s="11">
        <f t="shared" si="10"/>
        <v>10</v>
      </c>
      <c r="KA35" s="11">
        <f t="shared" si="10"/>
        <v>70</v>
      </c>
      <c r="KB35" s="11">
        <f t="shared" si="10"/>
        <v>20</v>
      </c>
      <c r="KC35" s="11">
        <f t="shared" si="10"/>
        <v>10</v>
      </c>
      <c r="KD35" s="11">
        <f t="shared" si="10"/>
        <v>70</v>
      </c>
      <c r="KE35" s="11">
        <f t="shared" si="10"/>
        <v>20</v>
      </c>
      <c r="KF35" s="11">
        <f t="shared" si="10"/>
        <v>10</v>
      </c>
      <c r="KG35" s="11">
        <f t="shared" si="10"/>
        <v>70</v>
      </c>
      <c r="KH35" s="11">
        <f t="shared" si="10"/>
        <v>20</v>
      </c>
      <c r="KI35" s="11">
        <f t="shared" si="10"/>
        <v>10</v>
      </c>
      <c r="KJ35" s="11">
        <f t="shared" si="10"/>
        <v>70</v>
      </c>
      <c r="KK35" s="11">
        <f t="shared" si="10"/>
        <v>20</v>
      </c>
      <c r="KL35" s="11">
        <f t="shared" si="10"/>
        <v>10</v>
      </c>
      <c r="KM35" s="11">
        <f t="shared" si="10"/>
        <v>70</v>
      </c>
      <c r="KN35" s="11">
        <f t="shared" si="10"/>
        <v>20</v>
      </c>
      <c r="KO35" s="11">
        <f t="shared" si="10"/>
        <v>10</v>
      </c>
      <c r="KP35" s="11">
        <f t="shared" si="10"/>
        <v>70</v>
      </c>
      <c r="KQ35" s="11">
        <f t="shared" si="10"/>
        <v>20</v>
      </c>
      <c r="KR35" s="11">
        <f t="shared" si="10"/>
        <v>10</v>
      </c>
      <c r="KS35" s="11">
        <f t="shared" si="10"/>
        <v>70</v>
      </c>
      <c r="KT35" s="11">
        <f t="shared" si="10"/>
        <v>20</v>
      </c>
      <c r="KU35" s="11">
        <f t="shared" si="10"/>
        <v>10</v>
      </c>
      <c r="KV35" s="11">
        <f t="shared" si="10"/>
        <v>70</v>
      </c>
      <c r="KW35" s="11">
        <f t="shared" si="10"/>
        <v>20</v>
      </c>
      <c r="KX35" s="11">
        <f t="shared" si="10"/>
        <v>10</v>
      </c>
      <c r="KY35" s="11">
        <f t="shared" si="10"/>
        <v>70</v>
      </c>
      <c r="KZ35" s="11">
        <f t="shared" si="10"/>
        <v>20</v>
      </c>
      <c r="LA35" s="11">
        <f t="shared" si="10"/>
        <v>10</v>
      </c>
      <c r="LB35" s="11">
        <f t="shared" si="10"/>
        <v>70</v>
      </c>
      <c r="LC35" s="11">
        <f t="shared" si="10"/>
        <v>20</v>
      </c>
      <c r="LD35" s="11">
        <f t="shared" si="10"/>
        <v>10</v>
      </c>
      <c r="LE35" s="11">
        <f t="shared" si="10"/>
        <v>70</v>
      </c>
      <c r="LF35" s="11">
        <f t="shared" si="10"/>
        <v>20</v>
      </c>
      <c r="LG35" s="11">
        <f t="shared" si="10"/>
        <v>10</v>
      </c>
      <c r="LH35" s="11">
        <f t="shared" si="10"/>
        <v>70</v>
      </c>
      <c r="LI35" s="11">
        <f t="shared" si="10"/>
        <v>20</v>
      </c>
      <c r="LJ35" s="11">
        <f t="shared" si="10"/>
        <v>10</v>
      </c>
      <c r="LK35" s="11">
        <f t="shared" si="10"/>
        <v>70</v>
      </c>
      <c r="LL35" s="11">
        <f t="shared" ref="LL35:NS35" si="11">LL34/20%</f>
        <v>20</v>
      </c>
      <c r="LM35" s="11">
        <f t="shared" si="11"/>
        <v>10</v>
      </c>
      <c r="LN35" s="11">
        <f t="shared" si="11"/>
        <v>70</v>
      </c>
      <c r="LO35" s="11">
        <f t="shared" si="11"/>
        <v>20</v>
      </c>
      <c r="LP35" s="11">
        <f t="shared" si="11"/>
        <v>10</v>
      </c>
      <c r="LQ35" s="11">
        <f t="shared" si="11"/>
        <v>70</v>
      </c>
      <c r="LR35" s="11">
        <f t="shared" si="11"/>
        <v>65</v>
      </c>
      <c r="LS35" s="11">
        <f t="shared" si="11"/>
        <v>35</v>
      </c>
      <c r="LT35" s="11">
        <f t="shared" si="11"/>
        <v>0</v>
      </c>
      <c r="LU35" s="11">
        <f t="shared" si="11"/>
        <v>65</v>
      </c>
      <c r="LV35" s="11">
        <f t="shared" si="11"/>
        <v>35</v>
      </c>
      <c r="LW35" s="11">
        <f t="shared" si="11"/>
        <v>0</v>
      </c>
      <c r="LX35" s="11">
        <f t="shared" si="11"/>
        <v>65</v>
      </c>
      <c r="LY35" s="11">
        <f t="shared" si="11"/>
        <v>35</v>
      </c>
      <c r="LZ35" s="11">
        <f t="shared" si="11"/>
        <v>0</v>
      </c>
      <c r="MA35" s="11">
        <f t="shared" si="11"/>
        <v>65</v>
      </c>
      <c r="MB35" s="11">
        <f t="shared" si="11"/>
        <v>35</v>
      </c>
      <c r="MC35" s="11">
        <f t="shared" si="11"/>
        <v>0</v>
      </c>
      <c r="MD35" s="11">
        <f t="shared" si="11"/>
        <v>65</v>
      </c>
      <c r="ME35" s="11">
        <f t="shared" si="11"/>
        <v>35</v>
      </c>
      <c r="MF35" s="11">
        <f t="shared" si="11"/>
        <v>0</v>
      </c>
      <c r="MG35" s="11">
        <f t="shared" si="11"/>
        <v>65</v>
      </c>
      <c r="MH35" s="11">
        <f t="shared" si="11"/>
        <v>35</v>
      </c>
      <c r="MI35" s="11">
        <f t="shared" si="11"/>
        <v>0</v>
      </c>
      <c r="MJ35" s="11">
        <f t="shared" si="11"/>
        <v>65</v>
      </c>
      <c r="MK35" s="11">
        <f t="shared" si="11"/>
        <v>35</v>
      </c>
      <c r="ML35" s="11">
        <f t="shared" si="11"/>
        <v>0</v>
      </c>
      <c r="MM35" s="11">
        <f t="shared" si="11"/>
        <v>65</v>
      </c>
      <c r="MN35" s="11">
        <f t="shared" si="11"/>
        <v>35</v>
      </c>
      <c r="MO35" s="11">
        <f t="shared" si="11"/>
        <v>0</v>
      </c>
      <c r="MP35" s="11">
        <f t="shared" si="11"/>
        <v>65</v>
      </c>
      <c r="MQ35" s="11">
        <f t="shared" si="11"/>
        <v>35</v>
      </c>
      <c r="MR35" s="11">
        <f t="shared" si="11"/>
        <v>0</v>
      </c>
      <c r="MS35" s="11">
        <f t="shared" si="11"/>
        <v>65</v>
      </c>
      <c r="MT35" s="11">
        <f t="shared" si="11"/>
        <v>35</v>
      </c>
      <c r="MU35" s="11">
        <f t="shared" si="11"/>
        <v>0</v>
      </c>
      <c r="MV35" s="11">
        <f t="shared" si="11"/>
        <v>65</v>
      </c>
      <c r="MW35" s="11">
        <f t="shared" si="11"/>
        <v>35</v>
      </c>
      <c r="MX35" s="11">
        <f t="shared" si="11"/>
        <v>0</v>
      </c>
      <c r="MY35" s="11">
        <f t="shared" si="11"/>
        <v>65</v>
      </c>
      <c r="MZ35" s="11">
        <f t="shared" si="11"/>
        <v>35</v>
      </c>
      <c r="NA35" s="11">
        <f t="shared" si="11"/>
        <v>0</v>
      </c>
      <c r="NB35" s="11">
        <f t="shared" si="11"/>
        <v>65</v>
      </c>
      <c r="NC35" s="11">
        <f t="shared" si="11"/>
        <v>35</v>
      </c>
      <c r="ND35" s="11">
        <f t="shared" si="11"/>
        <v>0</v>
      </c>
      <c r="NE35" s="11">
        <f t="shared" si="11"/>
        <v>65</v>
      </c>
      <c r="NF35" s="11">
        <f t="shared" si="11"/>
        <v>35</v>
      </c>
      <c r="NG35" s="11">
        <f t="shared" si="11"/>
        <v>0</v>
      </c>
      <c r="NH35" s="11">
        <f t="shared" si="11"/>
        <v>65</v>
      </c>
      <c r="NI35" s="11">
        <f t="shared" si="11"/>
        <v>35</v>
      </c>
      <c r="NJ35" s="11">
        <f t="shared" si="11"/>
        <v>0</v>
      </c>
      <c r="NK35" s="11">
        <f t="shared" si="11"/>
        <v>65</v>
      </c>
      <c r="NL35" s="11">
        <f t="shared" si="11"/>
        <v>35</v>
      </c>
      <c r="NM35" s="11">
        <f t="shared" si="11"/>
        <v>0</v>
      </c>
      <c r="NN35" s="11">
        <f t="shared" si="11"/>
        <v>65</v>
      </c>
      <c r="NO35" s="11">
        <f t="shared" si="11"/>
        <v>35</v>
      </c>
      <c r="NP35" s="11">
        <f t="shared" si="11"/>
        <v>0</v>
      </c>
      <c r="NQ35" s="11">
        <f t="shared" si="11"/>
        <v>25</v>
      </c>
      <c r="NR35" s="11">
        <f t="shared" si="11"/>
        <v>70</v>
      </c>
      <c r="NS35" s="11">
        <f t="shared" si="11"/>
        <v>0</v>
      </c>
    </row>
    <row r="37" spans="1:383" x14ac:dyDescent="0.25">
      <c r="B37" t="s">
        <v>3213</v>
      </c>
    </row>
    <row r="38" spans="1:383" x14ac:dyDescent="0.25">
      <c r="B38" t="s">
        <v>3214</v>
      </c>
      <c r="C38" t="s">
        <v>3222</v>
      </c>
      <c r="D38">
        <f>(C35+F35+I35+L35+O35+R35+U35+X35+AA35+AD35+AG35+AJ35+AM35+AP35+AS35+AV35+AY35+BB35+BE35+BH35)/20</f>
        <v>30</v>
      </c>
    </row>
    <row r="39" spans="1:383" x14ac:dyDescent="0.25">
      <c r="B39" t="s">
        <v>3215</v>
      </c>
      <c r="C39" t="s">
        <v>3222</v>
      </c>
      <c r="D39">
        <f>(D35+G35+J35+M35+P35+S35+V35+Y35+AB35+AE35+AH35+AK35+AN35+AQ35+AT35+AW35+AZ35+BC35+BF35+BI35)/20</f>
        <v>47</v>
      </c>
    </row>
    <row r="40" spans="1:383" x14ac:dyDescent="0.25">
      <c r="B40" t="s">
        <v>3216</v>
      </c>
      <c r="C40" t="s">
        <v>3222</v>
      </c>
      <c r="D40">
        <f>(E35+H35+K35+N35+Q35+T35+W35+Z35+AC35+AF35+AI35+AL35+AO35+AR35+AU35+AX35+BA35+BD35+BG35+BJ35)/20</f>
        <v>22.25</v>
      </c>
    </row>
    <row r="42" spans="1:383" x14ac:dyDescent="0.25">
      <c r="B42" t="s">
        <v>3214</v>
      </c>
      <c r="C42" t="s">
        <v>3223</v>
      </c>
      <c r="D42">
        <f>(BK35+BN35+BQ35+BT35+BW35+BZ35+CC35+CF35+CI35+CL35+CO35+CR35+CU35+CX35+DA35+DD35+DG35+DJ35+DM35+DP35+DS35+DV35+DY35+EB35+EE35+EH35+EK35+EN35+EQ35)/29</f>
        <v>40.172413793103445</v>
      </c>
    </row>
    <row r="43" spans="1:383" x14ac:dyDescent="0.25">
      <c r="B43" t="s">
        <v>3215</v>
      </c>
      <c r="C43" t="s">
        <v>3223</v>
      </c>
      <c r="D43">
        <f>(BL35+BO35+BR35+BU35+BX35+CA35+CD35+CG35+CJ35+CM35+CP35+CS35+CV35+CY35+DB35+DE35+DH35+DK35+DN35+DQ35+DT35+DW35+DZ35+EC35+EF35+EI35+EL35+EO35+ER35)/29</f>
        <v>52.413793103448278</v>
      </c>
    </row>
    <row r="44" spans="1:383" x14ac:dyDescent="0.25">
      <c r="B44" t="s">
        <v>3216</v>
      </c>
      <c r="C44" t="s">
        <v>3223</v>
      </c>
      <c r="D44">
        <f>(BM35+BP35+BS35+BV35+BY35+CB35+CE35+CH35+CK35+CN35+CQ35+CT35+CW35+CZ35+DC35+DF35+DI35+DL35+DO35+DR35+DU35+DX35+EA35+ED35+EG35+EJ35+EM35+EP35+ES35)/29</f>
        <v>3.4482758620689653</v>
      </c>
    </row>
    <row r="46" spans="1:383" x14ac:dyDescent="0.25">
      <c r="B46" t="s">
        <v>3214</v>
      </c>
      <c r="C46" t="s">
        <v>3224</v>
      </c>
      <c r="D46">
        <f>(ET35+EW35+EZ35+FC35+FF35+FI35+FL35+FO35+FR35)/9</f>
        <v>36.111111111111114</v>
      </c>
    </row>
    <row r="47" spans="1:383" x14ac:dyDescent="0.25">
      <c r="B47" t="s">
        <v>3215</v>
      </c>
      <c r="C47" t="s">
        <v>3224</v>
      </c>
      <c r="D47">
        <f>(EU35+EX35+FA35+FD35+FG35+FJ35+FM35+FP35+FS35)/9</f>
        <v>59.444444444444443</v>
      </c>
    </row>
    <row r="48" spans="1:383" x14ac:dyDescent="0.25">
      <c r="B48" t="s">
        <v>3216</v>
      </c>
      <c r="C48" t="s">
        <v>3224</v>
      </c>
      <c r="D48">
        <f>(EV35+EY35+FB35+FE35+FH35+FK35+FN35+FQ35+FT35)/9</f>
        <v>4.4444444444444446</v>
      </c>
    </row>
    <row r="50" spans="2:4" x14ac:dyDescent="0.25">
      <c r="B50" t="s">
        <v>3214</v>
      </c>
      <c r="C50" t="s">
        <v>3225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20</v>
      </c>
    </row>
    <row r="51" spans="2:4" x14ac:dyDescent="0.25">
      <c r="B51" t="s">
        <v>3215</v>
      </c>
      <c r="C51" t="s">
        <v>3225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10</v>
      </c>
    </row>
    <row r="52" spans="2:4" x14ac:dyDescent="0.25">
      <c r="B52" t="s">
        <v>3216</v>
      </c>
      <c r="C52" t="s">
        <v>3225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70</v>
      </c>
    </row>
    <row r="54" spans="2:4" x14ac:dyDescent="0.25">
      <c r="B54" t="s">
        <v>3214</v>
      </c>
      <c r="C54" t="s">
        <v>3226</v>
      </c>
      <c r="D54">
        <f>(LI35+LL35+LO35+LR35+LU35+LX35+MA35+MD35+MG35+MJ35+MM35+MP35+MS35+MV35+MY35+NB35+NE35+NH35+NK35+NN35+NQ35)/21</f>
        <v>56.666666666666664</v>
      </c>
    </row>
    <row r="55" spans="2:4" x14ac:dyDescent="0.25">
      <c r="B55" t="s">
        <v>3215</v>
      </c>
      <c r="C55" t="s">
        <v>3226</v>
      </c>
      <c r="D55">
        <f>(LJ35+LM35+LP35+LS35+LV35+LY35+MB35+ME35+MH35+MK35+MN35+MQ35+MT35+MW35+MZ35+NC35+NF35+NI35+NL35+NO35+NR35)/21</f>
        <v>33.095238095238095</v>
      </c>
    </row>
    <row r="56" spans="2:4" x14ac:dyDescent="0.25">
      <c r="B56" t="s">
        <v>3216</v>
      </c>
      <c r="C56" t="s">
        <v>3226</v>
      </c>
      <c r="D56">
        <f>(LK35+LN35+LQ35+LT35+LW35+LZ35+MC35+MF35+MI35+ML35+MO35+MR35+MU35+MX35+NA35+ND35+NG35+NJ35+NM35+NP35+NS35)/21</f>
        <v>10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9"/>
  <sheetViews>
    <sheetView tabSelected="1" topLeftCell="C33" workbookViewId="0">
      <selection activeCell="F53" sqref="F53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8"/>
      <c r="B1" s="7"/>
      <c r="C1" s="15" t="s">
        <v>3279</v>
      </c>
      <c r="D1" s="7"/>
      <c r="E1" s="7"/>
      <c r="F1" s="7"/>
      <c r="G1" s="7"/>
      <c r="H1" s="7"/>
      <c r="I1" s="7"/>
      <c r="J1" s="7"/>
      <c r="K1" s="7" t="s">
        <v>3281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11" t="s">
        <v>0</v>
      </c>
      <c r="B2" s="111" t="s">
        <v>1</v>
      </c>
      <c r="C2" s="143" t="s">
        <v>3280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83" t="s">
        <v>2</v>
      </c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114"/>
      <c r="EH2" s="83" t="s">
        <v>2</v>
      </c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114"/>
      <c r="FX2" s="83" t="s">
        <v>2</v>
      </c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7"/>
      <c r="IU2" s="92" t="s">
        <v>181</v>
      </c>
      <c r="IV2" s="92"/>
      <c r="IW2" s="92"/>
      <c r="IX2" s="92"/>
      <c r="IY2" s="92"/>
      <c r="IZ2" s="92"/>
      <c r="JA2" s="92"/>
      <c r="JB2" s="92"/>
      <c r="JC2" s="92"/>
      <c r="JD2" s="92"/>
      <c r="JE2" s="92"/>
      <c r="JF2" s="92"/>
      <c r="JG2" s="92"/>
      <c r="JH2" s="92"/>
      <c r="JI2" s="92"/>
      <c r="JJ2" s="92"/>
      <c r="JK2" s="92"/>
      <c r="JL2" s="92"/>
      <c r="JM2" s="92"/>
      <c r="JN2" s="92"/>
      <c r="JO2" s="92"/>
      <c r="JP2" s="92"/>
      <c r="JQ2" s="92"/>
      <c r="JR2" s="92"/>
      <c r="JS2" s="92"/>
      <c r="JT2" s="92"/>
      <c r="JU2" s="92"/>
      <c r="JV2" s="92"/>
      <c r="JW2" s="92"/>
      <c r="JX2" s="92"/>
      <c r="JY2" s="92"/>
      <c r="JZ2" s="92"/>
      <c r="KA2" s="92"/>
      <c r="KB2" s="92"/>
      <c r="KC2" s="92"/>
      <c r="KD2" s="92"/>
      <c r="KE2" s="92"/>
      <c r="KF2" s="92"/>
      <c r="KG2" s="92"/>
      <c r="KH2" s="123" t="s">
        <v>244</v>
      </c>
      <c r="KI2" s="92"/>
      <c r="KJ2" s="92"/>
      <c r="KK2" s="92"/>
      <c r="KL2" s="92"/>
      <c r="KM2" s="92"/>
      <c r="KN2" s="92"/>
      <c r="KO2" s="92"/>
      <c r="KP2" s="92"/>
      <c r="KQ2" s="92"/>
      <c r="KR2" s="92"/>
      <c r="KS2" s="92"/>
      <c r="KT2" s="92"/>
      <c r="KU2" s="92"/>
      <c r="KV2" s="92"/>
      <c r="KW2" s="92"/>
      <c r="KX2" s="92"/>
      <c r="KY2" s="92"/>
      <c r="KZ2" s="92"/>
      <c r="LA2" s="92"/>
      <c r="LB2" s="92"/>
      <c r="LC2" s="92"/>
      <c r="LD2" s="92"/>
      <c r="LE2" s="92"/>
      <c r="LF2" s="92"/>
      <c r="LG2" s="92"/>
      <c r="LH2" s="92"/>
      <c r="LI2" s="92"/>
      <c r="LJ2" s="92"/>
      <c r="LK2" s="92"/>
      <c r="LL2" s="92"/>
      <c r="LM2" s="92"/>
      <c r="LN2" s="92"/>
      <c r="LO2" s="138" t="s">
        <v>244</v>
      </c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81" t="s">
        <v>244</v>
      </c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  <c r="NY2" s="82"/>
      <c r="NZ2" s="80" t="s">
        <v>244</v>
      </c>
      <c r="OA2" s="81"/>
      <c r="OB2" s="81"/>
      <c r="OC2" s="81"/>
      <c r="OD2" s="81"/>
      <c r="OE2" s="81"/>
      <c r="OF2" s="81"/>
      <c r="OG2" s="81"/>
      <c r="OH2" s="81"/>
      <c r="OI2" s="81"/>
      <c r="OJ2" s="81"/>
      <c r="OK2" s="81"/>
      <c r="OL2" s="81"/>
      <c r="OM2" s="81"/>
      <c r="ON2" s="81"/>
      <c r="OO2" s="81"/>
      <c r="OP2" s="81"/>
      <c r="OQ2" s="81"/>
      <c r="OR2" s="81"/>
      <c r="OS2" s="81"/>
      <c r="OT2" s="81"/>
      <c r="OU2" s="81"/>
      <c r="OV2" s="81"/>
      <c r="OW2" s="81"/>
      <c r="OX2" s="81"/>
      <c r="OY2" s="81"/>
      <c r="OZ2" s="81"/>
      <c r="PA2" s="81"/>
      <c r="PB2" s="81"/>
      <c r="PC2" s="81"/>
      <c r="PD2" s="81"/>
      <c r="PE2" s="81"/>
      <c r="PF2" s="81"/>
      <c r="PG2" s="81"/>
      <c r="PH2" s="81"/>
      <c r="PI2" s="82"/>
      <c r="PJ2" s="83" t="s">
        <v>244</v>
      </c>
      <c r="PK2" s="84"/>
      <c r="PL2" s="84"/>
      <c r="PM2" s="84"/>
      <c r="PN2" s="84"/>
      <c r="PO2" s="84"/>
      <c r="PP2" s="84"/>
      <c r="PQ2" s="84"/>
      <c r="PR2" s="84"/>
      <c r="PS2" s="84"/>
      <c r="PT2" s="84"/>
      <c r="PU2" s="84"/>
      <c r="PV2" s="84"/>
      <c r="PW2" s="84"/>
      <c r="PX2" s="84"/>
      <c r="PY2" s="84"/>
      <c r="PZ2" s="84"/>
      <c r="QA2" s="84"/>
      <c r="QB2" s="84"/>
      <c r="QC2" s="84"/>
      <c r="QD2" s="84"/>
      <c r="QE2" s="84"/>
      <c r="QF2" s="84"/>
      <c r="QG2" s="84"/>
      <c r="QH2" s="84"/>
      <c r="QI2" s="84"/>
      <c r="QJ2" s="84"/>
      <c r="QK2" s="84"/>
      <c r="QL2" s="84"/>
      <c r="QM2" s="84"/>
      <c r="QN2" s="84"/>
      <c r="QO2" s="84"/>
      <c r="QP2" s="84"/>
      <c r="QQ2" s="84"/>
      <c r="QR2" s="84"/>
      <c r="QS2" s="84"/>
      <c r="QT2" s="84"/>
      <c r="QU2" s="84"/>
      <c r="QV2" s="84"/>
      <c r="QW2" s="84"/>
      <c r="QX2" s="84"/>
      <c r="QY2" s="84"/>
      <c r="QZ2" s="84"/>
      <c r="RA2" s="84"/>
      <c r="RB2" s="84"/>
      <c r="RC2" s="84"/>
      <c r="RD2" s="84"/>
      <c r="RE2" s="84"/>
      <c r="RF2" s="84"/>
      <c r="RG2" s="84"/>
      <c r="RH2" s="114"/>
      <c r="RI2" s="95" t="s">
        <v>291</v>
      </c>
      <c r="RJ2" s="126"/>
      <c r="RK2" s="126"/>
      <c r="RL2" s="126"/>
      <c r="RM2" s="126"/>
      <c r="RN2" s="126"/>
      <c r="RO2" s="126"/>
      <c r="RP2" s="126"/>
      <c r="RQ2" s="126"/>
      <c r="RR2" s="126"/>
      <c r="RS2" s="126"/>
      <c r="RT2" s="126"/>
      <c r="RU2" s="126"/>
      <c r="RV2" s="126"/>
      <c r="RW2" s="126"/>
      <c r="RX2" s="126"/>
      <c r="RY2" s="126"/>
      <c r="RZ2" s="126"/>
      <c r="SA2" s="126"/>
      <c r="SB2" s="126"/>
      <c r="SC2" s="126"/>
      <c r="SD2" s="126"/>
      <c r="SE2" s="126"/>
      <c r="SF2" s="126"/>
      <c r="SG2" s="126"/>
      <c r="SH2" s="126"/>
      <c r="SI2" s="126"/>
      <c r="SJ2" s="126"/>
      <c r="SK2" s="126"/>
      <c r="SL2" s="126"/>
      <c r="SM2" s="126"/>
      <c r="SN2" s="126"/>
      <c r="SO2" s="126"/>
      <c r="SP2" s="126"/>
      <c r="SQ2" s="126"/>
      <c r="SR2" s="126"/>
      <c r="SS2" s="126"/>
      <c r="ST2" s="126"/>
      <c r="SU2" s="126"/>
      <c r="SV2" s="126"/>
      <c r="SW2" s="126"/>
      <c r="SX2" s="126"/>
      <c r="SY2" s="126"/>
      <c r="SZ2" s="126"/>
      <c r="TA2" s="126"/>
      <c r="TB2" s="126"/>
      <c r="TC2" s="126"/>
      <c r="TD2" s="126"/>
      <c r="TE2" s="126"/>
      <c r="TF2" s="126"/>
      <c r="TG2" s="126"/>
      <c r="TH2" s="126"/>
      <c r="TI2" s="126"/>
      <c r="TJ2" s="126"/>
      <c r="TK2" s="126"/>
      <c r="TL2" s="126"/>
      <c r="TM2" s="126"/>
      <c r="TN2" s="126"/>
      <c r="TO2" s="126"/>
      <c r="TP2" s="126"/>
      <c r="TQ2" s="126"/>
      <c r="TR2" s="126"/>
      <c r="TS2" s="126"/>
      <c r="TT2" s="126"/>
      <c r="TU2" s="126"/>
      <c r="TV2" s="126"/>
      <c r="TW2" s="126"/>
      <c r="TX2" s="126"/>
      <c r="TY2" s="126"/>
      <c r="TZ2" s="126"/>
      <c r="UA2" s="126"/>
      <c r="UB2" s="126"/>
      <c r="UC2" s="126"/>
      <c r="UD2" s="126"/>
      <c r="UE2" s="126"/>
      <c r="UF2" s="126"/>
      <c r="UG2" s="126"/>
      <c r="UH2" s="126"/>
      <c r="UI2" s="126"/>
      <c r="UJ2" s="126"/>
      <c r="UK2" s="126"/>
      <c r="UL2" s="126"/>
      <c r="UM2" s="126"/>
      <c r="UN2" s="126"/>
      <c r="UO2" s="126"/>
      <c r="UP2" s="126"/>
      <c r="UQ2" s="126"/>
      <c r="UR2" s="126"/>
      <c r="US2" s="126"/>
      <c r="UT2" s="126"/>
      <c r="UU2" s="126"/>
      <c r="UV2" s="126"/>
      <c r="UW2" s="126"/>
      <c r="UX2" s="126"/>
      <c r="UY2" s="126"/>
      <c r="UZ2" s="126"/>
      <c r="VA2" s="126"/>
      <c r="VB2" s="126"/>
      <c r="VC2" s="126"/>
      <c r="VD2" s="126"/>
      <c r="VE2" s="126"/>
      <c r="VF2" s="126"/>
      <c r="VG2" s="126"/>
      <c r="VH2" s="126"/>
      <c r="VI2" s="126"/>
      <c r="VJ2" s="126"/>
      <c r="VK2" s="126"/>
      <c r="VL2" s="126"/>
      <c r="VM2" s="126"/>
      <c r="VN2" s="126"/>
      <c r="VO2" s="126"/>
      <c r="VP2" s="126"/>
      <c r="VQ2" s="126"/>
      <c r="VR2" s="126"/>
      <c r="VS2" s="126"/>
      <c r="VT2" s="126"/>
      <c r="VU2" s="127"/>
    </row>
    <row r="3" spans="1:593" ht="13.5" customHeight="1" x14ac:dyDescent="0.25">
      <c r="A3" s="111"/>
      <c r="B3" s="111"/>
      <c r="C3" s="86" t="s">
        <v>88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94" t="s">
        <v>86</v>
      </c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21"/>
      <c r="EH3" s="85" t="s">
        <v>3</v>
      </c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90"/>
      <c r="FX3" s="85" t="s">
        <v>898</v>
      </c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7"/>
      <c r="IU3" s="86" t="s">
        <v>908</v>
      </c>
      <c r="IV3" s="86"/>
      <c r="IW3" s="86"/>
      <c r="IX3" s="86"/>
      <c r="IY3" s="86"/>
      <c r="IZ3" s="86"/>
      <c r="JA3" s="86"/>
      <c r="JB3" s="86"/>
      <c r="JC3" s="86"/>
      <c r="JD3" s="86"/>
      <c r="JE3" s="86"/>
      <c r="JF3" s="86"/>
      <c r="JG3" s="86"/>
      <c r="JH3" s="86"/>
      <c r="JI3" s="86"/>
      <c r="JJ3" s="86"/>
      <c r="JK3" s="86"/>
      <c r="JL3" s="86"/>
      <c r="JM3" s="86"/>
      <c r="JN3" s="86"/>
      <c r="JO3" s="86"/>
      <c r="JP3" s="86"/>
      <c r="JQ3" s="86"/>
      <c r="JR3" s="86"/>
      <c r="JS3" s="86"/>
      <c r="JT3" s="86"/>
      <c r="JU3" s="86"/>
      <c r="JV3" s="86"/>
      <c r="JW3" s="86"/>
      <c r="JX3" s="86"/>
      <c r="JY3" s="86"/>
      <c r="JZ3" s="86"/>
      <c r="KA3" s="86"/>
      <c r="KB3" s="86"/>
      <c r="KC3" s="86"/>
      <c r="KD3" s="86"/>
      <c r="KE3" s="86"/>
      <c r="KF3" s="86"/>
      <c r="KG3" s="86"/>
      <c r="KH3" s="121" t="s">
        <v>386</v>
      </c>
      <c r="KI3" s="86"/>
      <c r="KJ3" s="86"/>
      <c r="KK3" s="86"/>
      <c r="KL3" s="86"/>
      <c r="KM3" s="86"/>
      <c r="KN3" s="86"/>
      <c r="KO3" s="86"/>
      <c r="KP3" s="86"/>
      <c r="KQ3" s="86"/>
      <c r="KR3" s="86"/>
      <c r="KS3" s="86"/>
      <c r="KT3" s="86"/>
      <c r="KU3" s="86"/>
      <c r="KV3" s="86"/>
      <c r="KW3" s="86"/>
      <c r="KX3" s="86"/>
      <c r="KY3" s="86"/>
      <c r="KZ3" s="86"/>
      <c r="LA3" s="86"/>
      <c r="LB3" s="86"/>
      <c r="LC3" s="86"/>
      <c r="LD3" s="86"/>
      <c r="LE3" s="86"/>
      <c r="LF3" s="86"/>
      <c r="LG3" s="86"/>
      <c r="LH3" s="86"/>
      <c r="LI3" s="86"/>
      <c r="LJ3" s="86"/>
      <c r="LK3" s="86"/>
      <c r="LL3" s="86"/>
      <c r="LM3" s="86"/>
      <c r="LN3" s="86"/>
      <c r="LO3" s="77" t="s">
        <v>245</v>
      </c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9"/>
      <c r="MV3" s="144" t="s">
        <v>425</v>
      </c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51" t="s">
        <v>437</v>
      </c>
      <c r="OA3" s="152"/>
      <c r="OB3" s="152"/>
      <c r="OC3" s="152"/>
      <c r="OD3" s="152"/>
      <c r="OE3" s="152"/>
      <c r="OF3" s="152"/>
      <c r="OG3" s="152"/>
      <c r="OH3" s="152"/>
      <c r="OI3" s="152"/>
      <c r="OJ3" s="152"/>
      <c r="OK3" s="152"/>
      <c r="OL3" s="152"/>
      <c r="OM3" s="152"/>
      <c r="ON3" s="152"/>
      <c r="OO3" s="152"/>
      <c r="OP3" s="152"/>
      <c r="OQ3" s="152"/>
      <c r="OR3" s="152"/>
      <c r="OS3" s="152"/>
      <c r="OT3" s="152"/>
      <c r="OU3" s="152"/>
      <c r="OV3" s="152"/>
      <c r="OW3" s="152"/>
      <c r="OX3" s="152"/>
      <c r="OY3" s="152"/>
      <c r="OZ3" s="152"/>
      <c r="PA3" s="152"/>
      <c r="PB3" s="152"/>
      <c r="PC3" s="152"/>
      <c r="PD3" s="152"/>
      <c r="PE3" s="152"/>
      <c r="PF3" s="152"/>
      <c r="PG3" s="152"/>
      <c r="PH3" s="152"/>
      <c r="PI3" s="153"/>
      <c r="PJ3" s="77" t="s">
        <v>246</v>
      </c>
      <c r="PK3" s="78"/>
      <c r="PL3" s="78"/>
      <c r="PM3" s="78"/>
      <c r="PN3" s="78"/>
      <c r="PO3" s="78"/>
      <c r="PP3" s="78"/>
      <c r="PQ3" s="78"/>
      <c r="PR3" s="78"/>
      <c r="PS3" s="78"/>
      <c r="PT3" s="78"/>
      <c r="PU3" s="78"/>
      <c r="PV3" s="78"/>
      <c r="PW3" s="78"/>
      <c r="PX3" s="78"/>
      <c r="PY3" s="78"/>
      <c r="PZ3" s="78"/>
      <c r="QA3" s="78"/>
      <c r="QB3" s="78"/>
      <c r="QC3" s="78"/>
      <c r="QD3" s="78"/>
      <c r="QE3" s="78"/>
      <c r="QF3" s="78"/>
      <c r="QG3" s="78"/>
      <c r="QH3" s="78"/>
      <c r="QI3" s="78"/>
      <c r="QJ3" s="78"/>
      <c r="QK3" s="78"/>
      <c r="QL3" s="78"/>
      <c r="QM3" s="78"/>
      <c r="QN3" s="78"/>
      <c r="QO3" s="78"/>
      <c r="QP3" s="78"/>
      <c r="QQ3" s="78"/>
      <c r="QR3" s="78"/>
      <c r="QS3" s="78"/>
      <c r="QT3" s="78"/>
      <c r="QU3" s="78"/>
      <c r="QV3" s="78"/>
      <c r="QW3" s="78"/>
      <c r="QX3" s="78"/>
      <c r="QY3" s="78"/>
      <c r="QZ3" s="78"/>
      <c r="RA3" s="78"/>
      <c r="RB3" s="78"/>
      <c r="RC3" s="78"/>
      <c r="RD3" s="78"/>
      <c r="RE3" s="78"/>
      <c r="RF3" s="78"/>
      <c r="RG3" s="78"/>
      <c r="RH3" s="79"/>
      <c r="RI3" s="85" t="s">
        <v>292</v>
      </c>
      <c r="RJ3" s="89"/>
      <c r="RK3" s="89"/>
      <c r="RL3" s="89"/>
      <c r="RM3" s="89"/>
      <c r="RN3" s="89"/>
      <c r="RO3" s="89"/>
      <c r="RP3" s="89"/>
      <c r="RQ3" s="89"/>
      <c r="RR3" s="89"/>
      <c r="RS3" s="89"/>
      <c r="RT3" s="89"/>
      <c r="RU3" s="89"/>
      <c r="RV3" s="89"/>
      <c r="RW3" s="89"/>
      <c r="RX3" s="89"/>
      <c r="RY3" s="89"/>
      <c r="RZ3" s="89"/>
      <c r="SA3" s="89"/>
      <c r="SB3" s="89"/>
      <c r="SC3" s="89"/>
      <c r="SD3" s="89"/>
      <c r="SE3" s="89"/>
      <c r="SF3" s="89"/>
      <c r="SG3" s="89"/>
      <c r="SH3" s="89"/>
      <c r="SI3" s="89"/>
      <c r="SJ3" s="89"/>
      <c r="SK3" s="89"/>
      <c r="SL3" s="89"/>
      <c r="SM3" s="89"/>
      <c r="SN3" s="89"/>
      <c r="SO3" s="89"/>
      <c r="SP3" s="89"/>
      <c r="SQ3" s="89"/>
      <c r="SR3" s="89"/>
      <c r="SS3" s="89"/>
      <c r="ST3" s="89"/>
      <c r="SU3" s="89"/>
      <c r="SV3" s="89"/>
      <c r="SW3" s="89"/>
      <c r="SX3" s="89"/>
      <c r="SY3" s="89"/>
      <c r="SZ3" s="89"/>
      <c r="TA3" s="89"/>
      <c r="TB3" s="89"/>
      <c r="TC3" s="89"/>
      <c r="TD3" s="89"/>
      <c r="TE3" s="89"/>
      <c r="TF3" s="89"/>
      <c r="TG3" s="89"/>
      <c r="TH3" s="89"/>
      <c r="TI3" s="89"/>
      <c r="TJ3" s="89"/>
      <c r="TK3" s="89"/>
      <c r="TL3" s="89"/>
      <c r="TM3" s="89"/>
      <c r="TN3" s="89"/>
      <c r="TO3" s="89"/>
      <c r="TP3" s="89"/>
      <c r="TQ3" s="89"/>
      <c r="TR3" s="89"/>
      <c r="TS3" s="89"/>
      <c r="TT3" s="89"/>
      <c r="TU3" s="89"/>
      <c r="TV3" s="89"/>
      <c r="TW3" s="89"/>
      <c r="TX3" s="89"/>
      <c r="TY3" s="89"/>
      <c r="TZ3" s="89"/>
      <c r="UA3" s="89"/>
      <c r="UB3" s="89"/>
      <c r="UC3" s="89"/>
      <c r="UD3" s="89"/>
      <c r="UE3" s="89"/>
      <c r="UF3" s="89"/>
      <c r="UG3" s="89"/>
      <c r="UH3" s="89"/>
      <c r="UI3" s="89"/>
      <c r="UJ3" s="89"/>
      <c r="UK3" s="89"/>
      <c r="UL3" s="89"/>
      <c r="UM3" s="89"/>
      <c r="UN3" s="89"/>
      <c r="UO3" s="89"/>
      <c r="UP3" s="89"/>
      <c r="UQ3" s="89"/>
      <c r="UR3" s="89"/>
      <c r="US3" s="89"/>
      <c r="UT3" s="89"/>
      <c r="UU3" s="89"/>
      <c r="UV3" s="89"/>
      <c r="UW3" s="89"/>
      <c r="UX3" s="89"/>
      <c r="UY3" s="89"/>
      <c r="UZ3" s="89"/>
      <c r="VA3" s="89"/>
      <c r="VB3" s="89"/>
      <c r="VC3" s="89"/>
      <c r="VD3" s="89"/>
      <c r="VE3" s="89"/>
      <c r="VF3" s="89"/>
      <c r="VG3" s="89"/>
      <c r="VH3" s="89"/>
      <c r="VI3" s="89"/>
      <c r="VJ3" s="89"/>
      <c r="VK3" s="89"/>
      <c r="VL3" s="89"/>
      <c r="VM3" s="89"/>
      <c r="VN3" s="89"/>
      <c r="VO3" s="89"/>
      <c r="VP3" s="89"/>
      <c r="VQ3" s="89"/>
      <c r="VR3" s="89"/>
      <c r="VS3" s="89"/>
      <c r="VT3" s="89"/>
      <c r="VU3" s="90"/>
    </row>
    <row r="4" spans="1:593" ht="15.75" hidden="1" x14ac:dyDescent="0.25">
      <c r="A4" s="111"/>
      <c r="B4" s="111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30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30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30"/>
      <c r="TH4" s="4"/>
      <c r="TI4" s="4"/>
      <c r="TJ4" s="4"/>
      <c r="TK4" s="4"/>
      <c r="TL4" s="4"/>
      <c r="TM4" s="4"/>
      <c r="TN4" s="4"/>
      <c r="TO4" s="4"/>
      <c r="TP4" s="30"/>
      <c r="TQ4" s="4"/>
      <c r="TR4" s="4"/>
      <c r="TS4" s="30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</row>
    <row r="5" spans="1:593" ht="15.75" hidden="1" x14ac:dyDescent="0.25">
      <c r="A5" s="111"/>
      <c r="B5" s="111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30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30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30"/>
      <c r="TH5" s="4"/>
      <c r="TI5" s="4"/>
      <c r="TJ5" s="4"/>
      <c r="TK5" s="4"/>
      <c r="TL5" s="4"/>
      <c r="TM5" s="4"/>
      <c r="TN5" s="4"/>
      <c r="TO5" s="4"/>
      <c r="TP5" s="30"/>
      <c r="TQ5" s="4"/>
      <c r="TR5" s="4"/>
      <c r="TS5" s="30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</row>
    <row r="6" spans="1:593" ht="15.75" hidden="1" x14ac:dyDescent="0.25">
      <c r="A6" s="111"/>
      <c r="B6" s="11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11"/>
      <c r="B7" s="11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11"/>
      <c r="B8" s="11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6.5" thickBot="1" x14ac:dyDescent="0.3">
      <c r="A9" s="111"/>
      <c r="B9" s="111"/>
      <c r="C9" s="102" t="s">
        <v>1285</v>
      </c>
      <c r="D9" s="103" t="s">
        <v>5</v>
      </c>
      <c r="E9" s="103" t="s">
        <v>6</v>
      </c>
      <c r="F9" s="86" t="s">
        <v>1286</v>
      </c>
      <c r="G9" s="86" t="s">
        <v>7</v>
      </c>
      <c r="H9" s="86" t="s">
        <v>8</v>
      </c>
      <c r="I9" s="86" t="s">
        <v>1390</v>
      </c>
      <c r="J9" s="86" t="s">
        <v>9</v>
      </c>
      <c r="K9" s="86" t="s">
        <v>10</v>
      </c>
      <c r="L9" s="103" t="s">
        <v>1287</v>
      </c>
      <c r="M9" s="103" t="s">
        <v>9</v>
      </c>
      <c r="N9" s="103" t="s">
        <v>10</v>
      </c>
      <c r="O9" s="103" t="s">
        <v>1288</v>
      </c>
      <c r="P9" s="103" t="s">
        <v>11</v>
      </c>
      <c r="Q9" s="103" t="s">
        <v>4</v>
      </c>
      <c r="R9" s="103" t="s">
        <v>1289</v>
      </c>
      <c r="S9" s="103" t="s">
        <v>6</v>
      </c>
      <c r="T9" s="103" t="s">
        <v>12</v>
      </c>
      <c r="U9" s="103" t="s">
        <v>1290</v>
      </c>
      <c r="V9" s="103" t="s">
        <v>6</v>
      </c>
      <c r="W9" s="103" t="s">
        <v>12</v>
      </c>
      <c r="X9" s="100" t="s">
        <v>1291</v>
      </c>
      <c r="Y9" s="101" t="s">
        <v>10</v>
      </c>
      <c r="Z9" s="102" t="s">
        <v>13</v>
      </c>
      <c r="AA9" s="103" t="s">
        <v>1292</v>
      </c>
      <c r="AB9" s="103" t="s">
        <v>14</v>
      </c>
      <c r="AC9" s="103" t="s">
        <v>15</v>
      </c>
      <c r="AD9" s="103" t="s">
        <v>1293</v>
      </c>
      <c r="AE9" s="103" t="s">
        <v>4</v>
      </c>
      <c r="AF9" s="103" t="s">
        <v>5</v>
      </c>
      <c r="AG9" s="103" t="s">
        <v>1294</v>
      </c>
      <c r="AH9" s="103" t="s">
        <v>12</v>
      </c>
      <c r="AI9" s="103" t="s">
        <v>7</v>
      </c>
      <c r="AJ9" s="94" t="s">
        <v>1295</v>
      </c>
      <c r="AK9" s="117"/>
      <c r="AL9" s="117"/>
      <c r="AM9" s="94" t="s">
        <v>1391</v>
      </c>
      <c r="AN9" s="117"/>
      <c r="AO9" s="117"/>
      <c r="AP9" s="94" t="s">
        <v>1296</v>
      </c>
      <c r="AQ9" s="117"/>
      <c r="AR9" s="117"/>
      <c r="AS9" s="94" t="s">
        <v>1297</v>
      </c>
      <c r="AT9" s="117"/>
      <c r="AU9" s="117"/>
      <c r="AV9" s="94" t="s">
        <v>1298</v>
      </c>
      <c r="AW9" s="117"/>
      <c r="AX9" s="117"/>
      <c r="AY9" s="94" t="s">
        <v>1299</v>
      </c>
      <c r="AZ9" s="117"/>
      <c r="BA9" s="117"/>
      <c r="BB9" s="94" t="s">
        <v>1300</v>
      </c>
      <c r="BC9" s="117"/>
      <c r="BD9" s="117"/>
      <c r="BE9" s="86" t="s">
        <v>1301</v>
      </c>
      <c r="BF9" s="86"/>
      <c r="BG9" s="86"/>
      <c r="BH9" s="154" t="s">
        <v>1302</v>
      </c>
      <c r="BI9" s="155"/>
      <c r="BJ9" s="156"/>
      <c r="BK9" s="100" t="s">
        <v>1412</v>
      </c>
      <c r="BL9" s="101"/>
      <c r="BM9" s="102"/>
      <c r="BN9" s="100" t="s">
        <v>1413</v>
      </c>
      <c r="BO9" s="101"/>
      <c r="BP9" s="102"/>
      <c r="BQ9" s="100" t="s">
        <v>1414</v>
      </c>
      <c r="BR9" s="101"/>
      <c r="BS9" s="102"/>
      <c r="BT9" s="100" t="s">
        <v>1415</v>
      </c>
      <c r="BU9" s="101"/>
      <c r="BV9" s="102"/>
      <c r="BW9" s="100" t="s">
        <v>1416</v>
      </c>
      <c r="BX9" s="101"/>
      <c r="BY9" s="102"/>
      <c r="BZ9" s="102" t="s">
        <v>1303</v>
      </c>
      <c r="CA9" s="103"/>
      <c r="CB9" s="103"/>
      <c r="CC9" s="100" t="s">
        <v>1304</v>
      </c>
      <c r="CD9" s="101"/>
      <c r="CE9" s="102"/>
      <c r="CF9" s="100" t="s">
        <v>1392</v>
      </c>
      <c r="CG9" s="101"/>
      <c r="CH9" s="102"/>
      <c r="CI9" s="103" t="s">
        <v>1305</v>
      </c>
      <c r="CJ9" s="103"/>
      <c r="CK9" s="103"/>
      <c r="CL9" s="103" t="s">
        <v>1306</v>
      </c>
      <c r="CM9" s="103"/>
      <c r="CN9" s="103"/>
      <c r="CO9" s="103" t="s">
        <v>1307</v>
      </c>
      <c r="CP9" s="103"/>
      <c r="CQ9" s="103"/>
      <c r="CR9" s="99" t="s">
        <v>1308</v>
      </c>
      <c r="CS9" s="99"/>
      <c r="CT9" s="99"/>
      <c r="CU9" s="103" t="s">
        <v>1309</v>
      </c>
      <c r="CV9" s="103"/>
      <c r="CW9" s="103"/>
      <c r="CX9" s="103" t="s">
        <v>1310</v>
      </c>
      <c r="CY9" s="103"/>
      <c r="CZ9" s="103"/>
      <c r="DA9" s="103" t="s">
        <v>1311</v>
      </c>
      <c r="DB9" s="103"/>
      <c r="DC9" s="103"/>
      <c r="DD9" s="103" t="s">
        <v>1312</v>
      </c>
      <c r="DE9" s="103"/>
      <c r="DF9" s="103"/>
      <c r="DG9" s="103" t="s">
        <v>1313</v>
      </c>
      <c r="DH9" s="103"/>
      <c r="DI9" s="103"/>
      <c r="DJ9" s="99" t="s">
        <v>1393</v>
      </c>
      <c r="DK9" s="99"/>
      <c r="DL9" s="99"/>
      <c r="DM9" s="99" t="s">
        <v>1314</v>
      </c>
      <c r="DN9" s="99"/>
      <c r="DO9" s="157"/>
      <c r="DP9" s="86" t="s">
        <v>1315</v>
      </c>
      <c r="DQ9" s="86"/>
      <c r="DR9" s="86"/>
      <c r="DS9" s="86" t="s">
        <v>1316</v>
      </c>
      <c r="DT9" s="86"/>
      <c r="DU9" s="86"/>
      <c r="DV9" s="76" t="s">
        <v>1317</v>
      </c>
      <c r="DW9" s="76"/>
      <c r="DX9" s="76"/>
      <c r="DY9" s="86" t="s">
        <v>1318</v>
      </c>
      <c r="DZ9" s="86"/>
      <c r="EA9" s="86"/>
      <c r="EB9" s="86" t="s">
        <v>1319</v>
      </c>
      <c r="EC9" s="86"/>
      <c r="ED9" s="94"/>
      <c r="EE9" s="86" t="s">
        <v>1320</v>
      </c>
      <c r="EF9" s="86"/>
      <c r="EG9" s="86"/>
      <c r="EH9" s="86" t="s">
        <v>1321</v>
      </c>
      <c r="EI9" s="86"/>
      <c r="EJ9" s="86"/>
      <c r="EK9" s="86" t="s">
        <v>1322</v>
      </c>
      <c r="EL9" s="86"/>
      <c r="EM9" s="86"/>
      <c r="EN9" s="86" t="s">
        <v>1394</v>
      </c>
      <c r="EO9" s="86"/>
      <c r="EP9" s="86"/>
      <c r="EQ9" s="86" t="s">
        <v>1323</v>
      </c>
      <c r="ER9" s="86"/>
      <c r="ES9" s="86"/>
      <c r="ET9" s="86" t="s">
        <v>1324</v>
      </c>
      <c r="EU9" s="86"/>
      <c r="EV9" s="86"/>
      <c r="EW9" s="86" t="s">
        <v>1325</v>
      </c>
      <c r="EX9" s="86"/>
      <c r="EY9" s="86"/>
      <c r="EZ9" s="86" t="s">
        <v>1326</v>
      </c>
      <c r="FA9" s="86"/>
      <c r="FB9" s="86"/>
      <c r="FC9" s="86" t="s">
        <v>1327</v>
      </c>
      <c r="FD9" s="86"/>
      <c r="FE9" s="86"/>
      <c r="FF9" s="86" t="s">
        <v>1328</v>
      </c>
      <c r="FG9" s="86"/>
      <c r="FH9" s="94"/>
      <c r="FI9" s="85" t="s">
        <v>1417</v>
      </c>
      <c r="FJ9" s="89"/>
      <c r="FK9" s="90"/>
      <c r="FL9" s="85" t="s">
        <v>1418</v>
      </c>
      <c r="FM9" s="89"/>
      <c r="FN9" s="90"/>
      <c r="FO9" s="85" t="s">
        <v>1419</v>
      </c>
      <c r="FP9" s="89"/>
      <c r="FQ9" s="90"/>
      <c r="FR9" s="85" t="s">
        <v>1420</v>
      </c>
      <c r="FS9" s="89"/>
      <c r="FT9" s="90"/>
      <c r="FU9" s="85" t="s">
        <v>1421</v>
      </c>
      <c r="FV9" s="89"/>
      <c r="FW9" s="90"/>
      <c r="FX9" s="85" t="s">
        <v>1422</v>
      </c>
      <c r="FY9" s="89"/>
      <c r="FZ9" s="90"/>
      <c r="GA9" s="85" t="s">
        <v>1423</v>
      </c>
      <c r="GB9" s="89"/>
      <c r="GC9" s="90"/>
      <c r="GD9" s="85" t="s">
        <v>1424</v>
      </c>
      <c r="GE9" s="89"/>
      <c r="GF9" s="90"/>
      <c r="GG9" s="85" t="s">
        <v>1425</v>
      </c>
      <c r="GH9" s="89"/>
      <c r="GI9" s="90"/>
      <c r="GJ9" s="85" t="s">
        <v>1426</v>
      </c>
      <c r="GK9" s="89"/>
      <c r="GL9" s="90"/>
      <c r="GM9" s="85" t="s">
        <v>1427</v>
      </c>
      <c r="GN9" s="89"/>
      <c r="GO9" s="90"/>
      <c r="GP9" s="85" t="s">
        <v>1428</v>
      </c>
      <c r="GQ9" s="89"/>
      <c r="GR9" s="90"/>
      <c r="GS9" s="85" t="s">
        <v>1429</v>
      </c>
      <c r="GT9" s="89"/>
      <c r="GU9" s="90"/>
      <c r="GV9" s="85" t="s">
        <v>1430</v>
      </c>
      <c r="GW9" s="89"/>
      <c r="GX9" s="90"/>
      <c r="GY9" s="85" t="s">
        <v>1431</v>
      </c>
      <c r="GZ9" s="89"/>
      <c r="HA9" s="90"/>
      <c r="HB9" s="85" t="s">
        <v>1432</v>
      </c>
      <c r="HC9" s="89"/>
      <c r="HD9" s="90"/>
      <c r="HE9" s="85" t="s">
        <v>1433</v>
      </c>
      <c r="HF9" s="89"/>
      <c r="HG9" s="90"/>
      <c r="HH9" s="85" t="s">
        <v>1434</v>
      </c>
      <c r="HI9" s="89"/>
      <c r="HJ9" s="90"/>
      <c r="HK9" s="85" t="s">
        <v>1435</v>
      </c>
      <c r="HL9" s="89"/>
      <c r="HM9" s="90"/>
      <c r="HN9" s="85" t="s">
        <v>1436</v>
      </c>
      <c r="HO9" s="89"/>
      <c r="HP9" s="90"/>
      <c r="HQ9" s="85" t="s">
        <v>1437</v>
      </c>
      <c r="HR9" s="89"/>
      <c r="HS9" s="90"/>
      <c r="HT9" s="85" t="s">
        <v>1438</v>
      </c>
      <c r="HU9" s="89"/>
      <c r="HV9" s="90"/>
      <c r="HW9" s="85" t="s">
        <v>1439</v>
      </c>
      <c r="HX9" s="89"/>
      <c r="HY9" s="90"/>
      <c r="HZ9" s="85" t="s">
        <v>1440</v>
      </c>
      <c r="IA9" s="89"/>
      <c r="IB9" s="90"/>
      <c r="IC9" s="85" t="s">
        <v>1441</v>
      </c>
      <c r="ID9" s="89"/>
      <c r="IE9" s="90"/>
      <c r="IF9" s="85" t="s">
        <v>1442</v>
      </c>
      <c r="IG9" s="89"/>
      <c r="IH9" s="90"/>
      <c r="II9" s="85" t="s">
        <v>1443</v>
      </c>
      <c r="IJ9" s="89"/>
      <c r="IK9" s="90"/>
      <c r="IL9" s="85" t="s">
        <v>1444</v>
      </c>
      <c r="IM9" s="89"/>
      <c r="IN9" s="90"/>
      <c r="IO9" s="85" t="s">
        <v>1445</v>
      </c>
      <c r="IP9" s="89"/>
      <c r="IQ9" s="90"/>
      <c r="IR9" s="85" t="s">
        <v>1446</v>
      </c>
      <c r="IS9" s="89"/>
      <c r="IT9" s="90"/>
      <c r="IU9" s="76" t="s">
        <v>1329</v>
      </c>
      <c r="IV9" s="76"/>
      <c r="IW9" s="76"/>
      <c r="IX9" s="76" t="s">
        <v>1330</v>
      </c>
      <c r="IY9" s="76"/>
      <c r="IZ9" s="76"/>
      <c r="JA9" s="76" t="s">
        <v>1395</v>
      </c>
      <c r="JB9" s="76"/>
      <c r="JC9" s="76"/>
      <c r="JD9" s="76" t="s">
        <v>1331</v>
      </c>
      <c r="JE9" s="76"/>
      <c r="JF9" s="76"/>
      <c r="JG9" s="76" t="s">
        <v>1332</v>
      </c>
      <c r="JH9" s="76"/>
      <c r="JI9" s="76"/>
      <c r="JJ9" s="76" t="s">
        <v>1333</v>
      </c>
      <c r="JK9" s="76"/>
      <c r="JL9" s="76"/>
      <c r="JM9" s="76" t="s">
        <v>1334</v>
      </c>
      <c r="JN9" s="76"/>
      <c r="JO9" s="76"/>
      <c r="JP9" s="76" t="s">
        <v>1335</v>
      </c>
      <c r="JQ9" s="76"/>
      <c r="JR9" s="76"/>
      <c r="JS9" s="76" t="s">
        <v>1336</v>
      </c>
      <c r="JT9" s="76"/>
      <c r="JU9" s="76"/>
      <c r="JV9" s="76" t="s">
        <v>1337</v>
      </c>
      <c r="JW9" s="76"/>
      <c r="JX9" s="76"/>
      <c r="JY9" s="76" t="s">
        <v>1447</v>
      </c>
      <c r="JZ9" s="76"/>
      <c r="KA9" s="76"/>
      <c r="KB9" s="76" t="s">
        <v>1448</v>
      </c>
      <c r="KC9" s="76"/>
      <c r="KD9" s="76"/>
      <c r="KE9" s="76" t="s">
        <v>1449</v>
      </c>
      <c r="KF9" s="76"/>
      <c r="KG9" s="76"/>
      <c r="KH9" s="90" t="s">
        <v>1338</v>
      </c>
      <c r="KI9" s="76"/>
      <c r="KJ9" s="76"/>
      <c r="KK9" s="76" t="s">
        <v>1339</v>
      </c>
      <c r="KL9" s="76"/>
      <c r="KM9" s="76"/>
      <c r="KN9" s="76" t="s">
        <v>1396</v>
      </c>
      <c r="KO9" s="76"/>
      <c r="KP9" s="76"/>
      <c r="KQ9" s="76" t="s">
        <v>1340</v>
      </c>
      <c r="KR9" s="76"/>
      <c r="KS9" s="76"/>
      <c r="KT9" s="76" t="s">
        <v>1341</v>
      </c>
      <c r="KU9" s="76"/>
      <c r="KV9" s="76"/>
      <c r="KW9" s="76" t="s">
        <v>1342</v>
      </c>
      <c r="KX9" s="76"/>
      <c r="KY9" s="76"/>
      <c r="KZ9" s="76" t="s">
        <v>1343</v>
      </c>
      <c r="LA9" s="76"/>
      <c r="LB9" s="76"/>
      <c r="LC9" s="139" t="s">
        <v>1344</v>
      </c>
      <c r="LD9" s="140"/>
      <c r="LE9" s="141"/>
      <c r="LF9" s="139" t="s">
        <v>1345</v>
      </c>
      <c r="LG9" s="140"/>
      <c r="LH9" s="141"/>
      <c r="LI9" s="139" t="s">
        <v>1346</v>
      </c>
      <c r="LJ9" s="140"/>
      <c r="LK9" s="141"/>
      <c r="LL9" s="139" t="s">
        <v>1347</v>
      </c>
      <c r="LM9" s="140"/>
      <c r="LN9" s="141"/>
      <c r="LO9" s="139" t="s">
        <v>1348</v>
      </c>
      <c r="LP9" s="140"/>
      <c r="LQ9" s="141"/>
      <c r="LR9" s="139" t="s">
        <v>1397</v>
      </c>
      <c r="LS9" s="140"/>
      <c r="LT9" s="141"/>
      <c r="LU9" s="139" t="s">
        <v>1349</v>
      </c>
      <c r="LV9" s="140"/>
      <c r="LW9" s="141"/>
      <c r="LX9" s="139" t="s">
        <v>1350</v>
      </c>
      <c r="LY9" s="140"/>
      <c r="LZ9" s="141"/>
      <c r="MA9" s="139" t="s">
        <v>1351</v>
      </c>
      <c r="MB9" s="140"/>
      <c r="MC9" s="141"/>
      <c r="MD9" s="139" t="s">
        <v>1352</v>
      </c>
      <c r="ME9" s="140"/>
      <c r="MF9" s="141"/>
      <c r="MG9" s="139" t="s">
        <v>1353</v>
      </c>
      <c r="MH9" s="140"/>
      <c r="MI9" s="141"/>
      <c r="MJ9" s="139" t="s">
        <v>1354</v>
      </c>
      <c r="MK9" s="140"/>
      <c r="ML9" s="141"/>
      <c r="MM9" s="85" t="s">
        <v>1355</v>
      </c>
      <c r="MN9" s="89"/>
      <c r="MO9" s="90"/>
      <c r="MP9" s="85" t="s">
        <v>1356</v>
      </c>
      <c r="MQ9" s="89"/>
      <c r="MR9" s="90"/>
      <c r="MS9" s="85" t="s">
        <v>1357</v>
      </c>
      <c r="MT9" s="89"/>
      <c r="MU9" s="90"/>
      <c r="MV9" s="139" t="s">
        <v>1398</v>
      </c>
      <c r="MW9" s="140"/>
      <c r="MX9" s="141"/>
      <c r="MY9" s="139" t="s">
        <v>1358</v>
      </c>
      <c r="MZ9" s="140"/>
      <c r="NA9" s="141"/>
      <c r="NB9" s="85" t="s">
        <v>1359</v>
      </c>
      <c r="NC9" s="89"/>
      <c r="ND9" s="90"/>
      <c r="NE9" s="85" t="s">
        <v>1360</v>
      </c>
      <c r="NF9" s="89"/>
      <c r="NG9" s="90"/>
      <c r="NH9" s="85" t="s">
        <v>1361</v>
      </c>
      <c r="NI9" s="89"/>
      <c r="NJ9" s="90"/>
      <c r="NK9" s="90" t="s">
        <v>1362</v>
      </c>
      <c r="NL9" s="76"/>
      <c r="NM9" s="76"/>
      <c r="NN9" s="76" t="s">
        <v>1363</v>
      </c>
      <c r="NO9" s="76"/>
      <c r="NP9" s="76"/>
      <c r="NQ9" s="157" t="s">
        <v>1399</v>
      </c>
      <c r="NR9" s="162"/>
      <c r="NS9" s="163"/>
      <c r="NT9" s="76" t="s">
        <v>1400</v>
      </c>
      <c r="NU9" s="76"/>
      <c r="NV9" s="76"/>
      <c r="NW9" s="76" t="s">
        <v>1401</v>
      </c>
      <c r="NX9" s="76"/>
      <c r="NY9" s="76"/>
      <c r="NZ9" s="76" t="s">
        <v>1402</v>
      </c>
      <c r="OA9" s="76"/>
      <c r="OB9" s="76"/>
      <c r="OC9" s="76" t="s">
        <v>1403</v>
      </c>
      <c r="OD9" s="76"/>
      <c r="OE9" s="76"/>
      <c r="OF9" s="76" t="s">
        <v>1404</v>
      </c>
      <c r="OG9" s="76"/>
      <c r="OH9" s="76"/>
      <c r="OI9" s="76" t="s">
        <v>1405</v>
      </c>
      <c r="OJ9" s="76"/>
      <c r="OK9" s="76"/>
      <c r="OL9" s="139" t="s">
        <v>1406</v>
      </c>
      <c r="OM9" s="140"/>
      <c r="ON9" s="141"/>
      <c r="OO9" s="139" t="s">
        <v>1407</v>
      </c>
      <c r="OP9" s="140"/>
      <c r="OQ9" s="141"/>
      <c r="OR9" s="139" t="s">
        <v>1408</v>
      </c>
      <c r="OS9" s="140"/>
      <c r="OT9" s="140"/>
      <c r="OU9" s="76" t="s">
        <v>1364</v>
      </c>
      <c r="OV9" s="76"/>
      <c r="OW9" s="76"/>
      <c r="OX9" s="139" t="s">
        <v>1365</v>
      </c>
      <c r="OY9" s="140"/>
      <c r="OZ9" s="141"/>
      <c r="PA9" s="139" t="s">
        <v>1366</v>
      </c>
      <c r="PB9" s="140"/>
      <c r="PC9" s="141"/>
      <c r="PD9" s="139" t="s">
        <v>1409</v>
      </c>
      <c r="PE9" s="140"/>
      <c r="PF9" s="141"/>
      <c r="PG9" s="139" t="s">
        <v>1367</v>
      </c>
      <c r="PH9" s="140"/>
      <c r="PI9" s="141"/>
      <c r="PJ9" s="139" t="s">
        <v>1368</v>
      </c>
      <c r="PK9" s="140"/>
      <c r="PL9" s="141"/>
      <c r="PM9" s="139" t="s">
        <v>1369</v>
      </c>
      <c r="PN9" s="140"/>
      <c r="PO9" s="141"/>
      <c r="PP9" s="139" t="s">
        <v>1370</v>
      </c>
      <c r="PQ9" s="140"/>
      <c r="PR9" s="141"/>
      <c r="PS9" s="139" t="s">
        <v>1450</v>
      </c>
      <c r="PT9" s="140"/>
      <c r="PU9" s="140"/>
      <c r="PV9" s="140" t="s">
        <v>1451</v>
      </c>
      <c r="PW9" s="140"/>
      <c r="PX9" s="140"/>
      <c r="PY9" s="140" t="s">
        <v>1452</v>
      </c>
      <c r="PZ9" s="140"/>
      <c r="QA9" s="140"/>
      <c r="QB9" s="140" t="s">
        <v>1453</v>
      </c>
      <c r="QC9" s="140"/>
      <c r="QD9" s="140"/>
      <c r="QE9" s="140" t="s">
        <v>1454</v>
      </c>
      <c r="QF9" s="140"/>
      <c r="QG9" s="140"/>
      <c r="QH9" s="140" t="s">
        <v>1455</v>
      </c>
      <c r="QI9" s="140"/>
      <c r="QJ9" s="140"/>
      <c r="QK9" s="140" t="s">
        <v>1456</v>
      </c>
      <c r="QL9" s="140"/>
      <c r="QM9" s="140"/>
      <c r="QN9" s="140" t="s">
        <v>1457</v>
      </c>
      <c r="QO9" s="140"/>
      <c r="QP9" s="140"/>
      <c r="QQ9" s="140" t="s">
        <v>1458</v>
      </c>
      <c r="QR9" s="140"/>
      <c r="QS9" s="140"/>
      <c r="QT9" s="140" t="s">
        <v>1459</v>
      </c>
      <c r="QU9" s="140"/>
      <c r="QV9" s="140"/>
      <c r="QW9" s="140" t="s">
        <v>1460</v>
      </c>
      <c r="QX9" s="140"/>
      <c r="QY9" s="140"/>
      <c r="QZ9" s="140" t="s">
        <v>1461</v>
      </c>
      <c r="RA9" s="140"/>
      <c r="RB9" s="140"/>
      <c r="RC9" s="140" t="s">
        <v>1462</v>
      </c>
      <c r="RD9" s="140"/>
      <c r="RE9" s="140"/>
      <c r="RF9" s="140" t="s">
        <v>1463</v>
      </c>
      <c r="RG9" s="140"/>
      <c r="RH9" s="141"/>
      <c r="RI9" s="76" t="s">
        <v>1371</v>
      </c>
      <c r="RJ9" s="76"/>
      <c r="RK9" s="76"/>
      <c r="RL9" s="76" t="s">
        <v>1372</v>
      </c>
      <c r="RM9" s="76"/>
      <c r="RN9" s="76"/>
      <c r="RO9" s="76" t="s">
        <v>1410</v>
      </c>
      <c r="RP9" s="76"/>
      <c r="RQ9" s="76"/>
      <c r="RR9" s="76" t="s">
        <v>1373</v>
      </c>
      <c r="RS9" s="76"/>
      <c r="RT9" s="76"/>
      <c r="RU9" s="76" t="s">
        <v>1374</v>
      </c>
      <c r="RV9" s="76"/>
      <c r="RW9" s="76"/>
      <c r="RX9" s="76" t="s">
        <v>1375</v>
      </c>
      <c r="RY9" s="76"/>
      <c r="RZ9" s="76"/>
      <c r="SA9" s="76" t="s">
        <v>1376</v>
      </c>
      <c r="SB9" s="76"/>
      <c r="SC9" s="76"/>
      <c r="SD9" s="76" t="s">
        <v>1377</v>
      </c>
      <c r="SE9" s="76"/>
      <c r="SF9" s="76"/>
      <c r="SG9" s="76" t="s">
        <v>1378</v>
      </c>
      <c r="SH9" s="76"/>
      <c r="SI9" s="76"/>
      <c r="SJ9" s="76" t="s">
        <v>1379</v>
      </c>
      <c r="SK9" s="76"/>
      <c r="SL9" s="76"/>
      <c r="SM9" s="76" t="s">
        <v>1380</v>
      </c>
      <c r="SN9" s="76"/>
      <c r="SO9" s="76"/>
      <c r="SP9" s="76" t="s">
        <v>1381</v>
      </c>
      <c r="SQ9" s="76"/>
      <c r="SR9" s="76"/>
      <c r="SS9" s="76" t="s">
        <v>1411</v>
      </c>
      <c r="ST9" s="76"/>
      <c r="SU9" s="76"/>
      <c r="SV9" s="76" t="s">
        <v>1382</v>
      </c>
      <c r="SW9" s="76"/>
      <c r="SX9" s="76"/>
      <c r="SY9" s="76" t="s">
        <v>1383</v>
      </c>
      <c r="SZ9" s="76"/>
      <c r="TA9" s="76"/>
      <c r="TB9" s="76" t="s">
        <v>1384</v>
      </c>
      <c r="TC9" s="76"/>
      <c r="TD9" s="76"/>
      <c r="TE9" s="76" t="s">
        <v>1385</v>
      </c>
      <c r="TF9" s="76"/>
      <c r="TG9" s="85"/>
      <c r="TH9" s="76" t="s">
        <v>1386</v>
      </c>
      <c r="TI9" s="76"/>
      <c r="TJ9" s="85"/>
      <c r="TK9" s="76" t="s">
        <v>1387</v>
      </c>
      <c r="TL9" s="76"/>
      <c r="TM9" s="85"/>
      <c r="TN9" s="76" t="s">
        <v>1388</v>
      </c>
      <c r="TO9" s="76"/>
      <c r="TP9" s="85"/>
      <c r="TQ9" s="85" t="s">
        <v>1389</v>
      </c>
      <c r="TR9" s="126"/>
      <c r="TS9" s="126"/>
      <c r="TT9" s="85" t="s">
        <v>1464</v>
      </c>
      <c r="TU9" s="89"/>
      <c r="TV9" s="90"/>
      <c r="TW9" s="85" t="s">
        <v>1465</v>
      </c>
      <c r="TX9" s="89"/>
      <c r="TY9" s="90"/>
      <c r="TZ9" s="85" t="s">
        <v>1466</v>
      </c>
      <c r="UA9" s="89"/>
      <c r="UB9" s="90"/>
      <c r="UC9" s="85" t="s">
        <v>1467</v>
      </c>
      <c r="UD9" s="89"/>
      <c r="UE9" s="90"/>
      <c r="UF9" s="85" t="s">
        <v>1468</v>
      </c>
      <c r="UG9" s="89"/>
      <c r="UH9" s="90"/>
      <c r="UI9" s="85" t="s">
        <v>1469</v>
      </c>
      <c r="UJ9" s="89"/>
      <c r="UK9" s="90"/>
      <c r="UL9" s="85" t="s">
        <v>1470</v>
      </c>
      <c r="UM9" s="89"/>
      <c r="UN9" s="90"/>
      <c r="UO9" s="85" t="s">
        <v>1471</v>
      </c>
      <c r="UP9" s="89"/>
      <c r="UQ9" s="90"/>
      <c r="UR9" s="85" t="s">
        <v>1472</v>
      </c>
      <c r="US9" s="89"/>
      <c r="UT9" s="90"/>
      <c r="UU9" s="85" t="s">
        <v>1473</v>
      </c>
      <c r="UV9" s="89"/>
      <c r="UW9" s="90"/>
      <c r="UX9" s="85" t="s">
        <v>1474</v>
      </c>
      <c r="UY9" s="89"/>
      <c r="UZ9" s="90"/>
      <c r="VA9" s="85" t="s">
        <v>1475</v>
      </c>
      <c r="VB9" s="89"/>
      <c r="VC9" s="90"/>
      <c r="VD9" s="85" t="s">
        <v>1476</v>
      </c>
      <c r="VE9" s="89"/>
      <c r="VF9" s="90"/>
      <c r="VG9" s="85" t="s">
        <v>1477</v>
      </c>
      <c r="VH9" s="89"/>
      <c r="VI9" s="90"/>
      <c r="VJ9" s="85" t="s">
        <v>1478</v>
      </c>
      <c r="VK9" s="89"/>
      <c r="VL9" s="90"/>
      <c r="VM9" s="85" t="s">
        <v>1479</v>
      </c>
      <c r="VN9" s="89"/>
      <c r="VO9" s="90"/>
      <c r="VP9" s="85" t="s">
        <v>1480</v>
      </c>
      <c r="VQ9" s="89"/>
      <c r="VR9" s="90"/>
      <c r="VS9" s="85" t="s">
        <v>1481</v>
      </c>
      <c r="VT9" s="89"/>
      <c r="VU9" s="90"/>
    </row>
    <row r="10" spans="1:593" ht="109.15" customHeight="1" thickBot="1" x14ac:dyDescent="0.3">
      <c r="A10" s="111"/>
      <c r="B10" s="111"/>
      <c r="C10" s="72" t="s">
        <v>1693</v>
      </c>
      <c r="D10" s="73"/>
      <c r="E10" s="74"/>
      <c r="F10" s="72" t="s">
        <v>1694</v>
      </c>
      <c r="G10" s="73"/>
      <c r="H10" s="74"/>
      <c r="I10" s="158" t="s">
        <v>1695</v>
      </c>
      <c r="J10" s="159"/>
      <c r="K10" s="160"/>
      <c r="L10" s="72" t="s">
        <v>1696</v>
      </c>
      <c r="M10" s="73"/>
      <c r="N10" s="74"/>
      <c r="O10" s="72" t="s">
        <v>1697</v>
      </c>
      <c r="P10" s="73"/>
      <c r="Q10" s="74"/>
      <c r="R10" s="72" t="s">
        <v>1698</v>
      </c>
      <c r="S10" s="73"/>
      <c r="T10" s="74"/>
      <c r="U10" s="72" t="s">
        <v>1699</v>
      </c>
      <c r="V10" s="73"/>
      <c r="W10" s="74"/>
      <c r="X10" s="72" t="s">
        <v>1700</v>
      </c>
      <c r="Y10" s="73"/>
      <c r="Z10" s="74"/>
      <c r="AA10" s="72" t="s">
        <v>1701</v>
      </c>
      <c r="AB10" s="73"/>
      <c r="AC10" s="74"/>
      <c r="AD10" s="72" t="s">
        <v>1702</v>
      </c>
      <c r="AE10" s="73"/>
      <c r="AF10" s="74"/>
      <c r="AG10" s="72" t="s">
        <v>1703</v>
      </c>
      <c r="AH10" s="73"/>
      <c r="AI10" s="74"/>
      <c r="AJ10" s="72" t="s">
        <v>1704</v>
      </c>
      <c r="AK10" s="73"/>
      <c r="AL10" s="74"/>
      <c r="AM10" s="72" t="s">
        <v>1705</v>
      </c>
      <c r="AN10" s="73"/>
      <c r="AO10" s="74"/>
      <c r="AP10" s="72" t="s">
        <v>1706</v>
      </c>
      <c r="AQ10" s="73"/>
      <c r="AR10" s="74"/>
      <c r="AS10" s="72" t="s">
        <v>1707</v>
      </c>
      <c r="AT10" s="73"/>
      <c r="AU10" s="74"/>
      <c r="AV10" s="72" t="s">
        <v>1708</v>
      </c>
      <c r="AW10" s="73"/>
      <c r="AX10" s="74"/>
      <c r="AY10" s="72" t="s">
        <v>1709</v>
      </c>
      <c r="AZ10" s="73"/>
      <c r="BA10" s="74"/>
      <c r="BB10" s="72" t="s">
        <v>1710</v>
      </c>
      <c r="BC10" s="73"/>
      <c r="BD10" s="74"/>
      <c r="BE10" s="72" t="s">
        <v>1711</v>
      </c>
      <c r="BF10" s="73"/>
      <c r="BG10" s="74"/>
      <c r="BH10" s="72" t="s">
        <v>1712</v>
      </c>
      <c r="BI10" s="73"/>
      <c r="BJ10" s="74"/>
      <c r="BK10" s="72" t="s">
        <v>1713</v>
      </c>
      <c r="BL10" s="73"/>
      <c r="BM10" s="74"/>
      <c r="BN10" s="72" t="s">
        <v>1714</v>
      </c>
      <c r="BO10" s="73"/>
      <c r="BP10" s="74"/>
      <c r="BQ10" s="72" t="s">
        <v>1715</v>
      </c>
      <c r="BR10" s="73"/>
      <c r="BS10" s="74"/>
      <c r="BT10" s="72" t="s">
        <v>1716</v>
      </c>
      <c r="BU10" s="73"/>
      <c r="BV10" s="74"/>
      <c r="BW10" s="72" t="s">
        <v>1552</v>
      </c>
      <c r="BX10" s="73"/>
      <c r="BY10" s="74"/>
      <c r="BZ10" s="72" t="s">
        <v>1717</v>
      </c>
      <c r="CA10" s="73"/>
      <c r="CB10" s="74"/>
      <c r="CC10" s="72" t="s">
        <v>1718</v>
      </c>
      <c r="CD10" s="73"/>
      <c r="CE10" s="74"/>
      <c r="CF10" s="72" t="s">
        <v>1719</v>
      </c>
      <c r="CG10" s="73"/>
      <c r="CH10" s="74"/>
      <c r="CI10" s="72" t="s">
        <v>1720</v>
      </c>
      <c r="CJ10" s="73"/>
      <c r="CK10" s="74"/>
      <c r="CL10" s="72" t="s">
        <v>1721</v>
      </c>
      <c r="CM10" s="73"/>
      <c r="CN10" s="74"/>
      <c r="CO10" s="72" t="s">
        <v>1722</v>
      </c>
      <c r="CP10" s="73"/>
      <c r="CQ10" s="74"/>
      <c r="CR10" s="72" t="s">
        <v>1723</v>
      </c>
      <c r="CS10" s="73"/>
      <c r="CT10" s="74"/>
      <c r="CU10" s="72" t="s">
        <v>1724</v>
      </c>
      <c r="CV10" s="73"/>
      <c r="CW10" s="74"/>
      <c r="CX10" s="72" t="s">
        <v>1725</v>
      </c>
      <c r="CY10" s="73"/>
      <c r="CZ10" s="74"/>
      <c r="DA10" s="72" t="s">
        <v>1726</v>
      </c>
      <c r="DB10" s="73"/>
      <c r="DC10" s="74"/>
      <c r="DD10" s="72" t="s">
        <v>1727</v>
      </c>
      <c r="DE10" s="73"/>
      <c r="DF10" s="74"/>
      <c r="DG10" s="118" t="s">
        <v>1728</v>
      </c>
      <c r="DH10" s="119"/>
      <c r="DI10" s="120"/>
      <c r="DJ10" s="72" t="s">
        <v>1729</v>
      </c>
      <c r="DK10" s="73"/>
      <c r="DL10" s="74"/>
      <c r="DM10" s="72" t="s">
        <v>1730</v>
      </c>
      <c r="DN10" s="73"/>
      <c r="DO10" s="74"/>
      <c r="DP10" s="72" t="s">
        <v>1731</v>
      </c>
      <c r="DQ10" s="73"/>
      <c r="DR10" s="74"/>
      <c r="DS10" s="72" t="s">
        <v>1732</v>
      </c>
      <c r="DT10" s="73"/>
      <c r="DU10" s="74"/>
      <c r="DV10" s="72" t="s">
        <v>1733</v>
      </c>
      <c r="DW10" s="73"/>
      <c r="DX10" s="74"/>
      <c r="DY10" s="72" t="s">
        <v>1734</v>
      </c>
      <c r="DZ10" s="73"/>
      <c r="EA10" s="74"/>
      <c r="EB10" s="72" t="s">
        <v>1735</v>
      </c>
      <c r="EC10" s="73"/>
      <c r="ED10" s="74"/>
      <c r="EE10" s="72" t="s">
        <v>1606</v>
      </c>
      <c r="EF10" s="73"/>
      <c r="EG10" s="74"/>
      <c r="EH10" s="72" t="s">
        <v>1736</v>
      </c>
      <c r="EI10" s="73"/>
      <c r="EJ10" s="74"/>
      <c r="EK10" s="72" t="s">
        <v>1737</v>
      </c>
      <c r="EL10" s="73"/>
      <c r="EM10" s="74"/>
      <c r="EN10" s="72" t="s">
        <v>1738</v>
      </c>
      <c r="EO10" s="73"/>
      <c r="EP10" s="74"/>
      <c r="EQ10" s="72" t="s">
        <v>1739</v>
      </c>
      <c r="ER10" s="73"/>
      <c r="ES10" s="74"/>
      <c r="ET10" s="72" t="s">
        <v>1740</v>
      </c>
      <c r="EU10" s="73"/>
      <c r="EV10" s="74"/>
      <c r="EW10" s="72" t="s">
        <v>1741</v>
      </c>
      <c r="EX10" s="73"/>
      <c r="EY10" s="74"/>
      <c r="EZ10" s="72" t="s">
        <v>1742</v>
      </c>
      <c r="FA10" s="73"/>
      <c r="FB10" s="74"/>
      <c r="FC10" s="72" t="s">
        <v>1743</v>
      </c>
      <c r="FD10" s="73"/>
      <c r="FE10" s="74"/>
      <c r="FF10" s="72" t="s">
        <v>1744</v>
      </c>
      <c r="FG10" s="73"/>
      <c r="FH10" s="74"/>
      <c r="FI10" s="72" t="s">
        <v>1745</v>
      </c>
      <c r="FJ10" s="73"/>
      <c r="FK10" s="74"/>
      <c r="FL10" s="72" t="s">
        <v>1746</v>
      </c>
      <c r="FM10" s="73"/>
      <c r="FN10" s="74"/>
      <c r="FO10" s="72" t="s">
        <v>1747</v>
      </c>
      <c r="FP10" s="73"/>
      <c r="FQ10" s="74"/>
      <c r="FR10" s="72" t="s">
        <v>1748</v>
      </c>
      <c r="FS10" s="73"/>
      <c r="FT10" s="74"/>
      <c r="FU10" s="72" t="s">
        <v>1635</v>
      </c>
      <c r="FV10" s="73"/>
      <c r="FW10" s="74"/>
      <c r="FX10" s="146" t="s">
        <v>1639</v>
      </c>
      <c r="FY10" s="147"/>
      <c r="FZ10" s="148"/>
      <c r="GA10" s="118" t="s">
        <v>1749</v>
      </c>
      <c r="GB10" s="119"/>
      <c r="GC10" s="120"/>
      <c r="GD10" s="72" t="s">
        <v>1750</v>
      </c>
      <c r="GE10" s="73"/>
      <c r="GF10" s="74"/>
      <c r="GG10" s="72" t="s">
        <v>1751</v>
      </c>
      <c r="GH10" s="73"/>
      <c r="GI10" s="74"/>
      <c r="GJ10" s="72" t="s">
        <v>1752</v>
      </c>
      <c r="GK10" s="73"/>
      <c r="GL10" s="74"/>
      <c r="GM10" s="72" t="s">
        <v>1753</v>
      </c>
      <c r="GN10" s="73"/>
      <c r="GO10" s="74"/>
      <c r="GP10" s="72" t="s">
        <v>1754</v>
      </c>
      <c r="GQ10" s="73"/>
      <c r="GR10" s="74"/>
      <c r="GS10" s="118" t="s">
        <v>1755</v>
      </c>
      <c r="GT10" s="119"/>
      <c r="GU10" s="120"/>
      <c r="GV10" s="72" t="s">
        <v>1756</v>
      </c>
      <c r="GW10" s="73"/>
      <c r="GX10" s="74"/>
      <c r="GY10" s="72" t="s">
        <v>1757</v>
      </c>
      <c r="GZ10" s="73"/>
      <c r="HA10" s="74"/>
      <c r="HB10" s="72" t="s">
        <v>1758</v>
      </c>
      <c r="HC10" s="73"/>
      <c r="HD10" s="74"/>
      <c r="HE10" s="72" t="s">
        <v>1759</v>
      </c>
      <c r="HF10" s="73"/>
      <c r="HG10" s="74"/>
      <c r="HH10" s="72" t="s">
        <v>1760</v>
      </c>
      <c r="HI10" s="73"/>
      <c r="HJ10" s="74"/>
      <c r="HK10" s="72" t="s">
        <v>1761</v>
      </c>
      <c r="HL10" s="73"/>
      <c r="HM10" s="74"/>
      <c r="HN10" s="72" t="s">
        <v>1762</v>
      </c>
      <c r="HO10" s="73"/>
      <c r="HP10" s="74"/>
      <c r="HQ10" s="72" t="s">
        <v>1763</v>
      </c>
      <c r="HR10" s="73"/>
      <c r="HS10" s="74"/>
      <c r="HT10" s="72" t="s">
        <v>1764</v>
      </c>
      <c r="HU10" s="73"/>
      <c r="HV10" s="74"/>
      <c r="HW10" s="72" t="s">
        <v>1765</v>
      </c>
      <c r="HX10" s="73"/>
      <c r="HY10" s="74"/>
      <c r="HZ10" s="72" t="s">
        <v>1766</v>
      </c>
      <c r="IA10" s="73"/>
      <c r="IB10" s="74"/>
      <c r="IC10" s="72" t="s">
        <v>1767</v>
      </c>
      <c r="ID10" s="73"/>
      <c r="IE10" s="74"/>
      <c r="IF10" s="72" t="s">
        <v>1768</v>
      </c>
      <c r="IG10" s="73"/>
      <c r="IH10" s="74"/>
      <c r="II10" s="72" t="s">
        <v>1769</v>
      </c>
      <c r="IJ10" s="73"/>
      <c r="IK10" s="74"/>
      <c r="IL10" s="72" t="s">
        <v>1770</v>
      </c>
      <c r="IM10" s="73"/>
      <c r="IN10" s="74"/>
      <c r="IO10" s="72" t="s">
        <v>1771</v>
      </c>
      <c r="IP10" s="73"/>
      <c r="IQ10" s="74"/>
      <c r="IR10" s="72" t="s">
        <v>1692</v>
      </c>
      <c r="IS10" s="73"/>
      <c r="IT10" s="74"/>
      <c r="IU10" s="72" t="s">
        <v>1805</v>
      </c>
      <c r="IV10" s="73"/>
      <c r="IW10" s="74"/>
      <c r="IX10" s="72" t="s">
        <v>1806</v>
      </c>
      <c r="IY10" s="73"/>
      <c r="IZ10" s="74"/>
      <c r="JA10" s="72" t="s">
        <v>1807</v>
      </c>
      <c r="JB10" s="73"/>
      <c r="JC10" s="74"/>
      <c r="JD10" s="72" t="s">
        <v>1808</v>
      </c>
      <c r="JE10" s="73"/>
      <c r="JF10" s="74"/>
      <c r="JG10" s="72" t="s">
        <v>1809</v>
      </c>
      <c r="JH10" s="73"/>
      <c r="JI10" s="74"/>
      <c r="JJ10" s="72" t="s">
        <v>1810</v>
      </c>
      <c r="JK10" s="73"/>
      <c r="JL10" s="74"/>
      <c r="JM10" s="72" t="s">
        <v>1811</v>
      </c>
      <c r="JN10" s="73"/>
      <c r="JO10" s="74"/>
      <c r="JP10" s="72" t="s">
        <v>1812</v>
      </c>
      <c r="JQ10" s="73"/>
      <c r="JR10" s="74"/>
      <c r="JS10" s="118" t="s">
        <v>1813</v>
      </c>
      <c r="JT10" s="119"/>
      <c r="JU10" s="120"/>
      <c r="JV10" s="72" t="s">
        <v>1814</v>
      </c>
      <c r="JW10" s="73"/>
      <c r="JX10" s="74"/>
      <c r="JY10" s="118" t="s">
        <v>1815</v>
      </c>
      <c r="JZ10" s="119"/>
      <c r="KA10" s="120"/>
      <c r="KB10" s="72" t="s">
        <v>1816</v>
      </c>
      <c r="KC10" s="73"/>
      <c r="KD10" s="74"/>
      <c r="KE10" s="72" t="s">
        <v>1817</v>
      </c>
      <c r="KF10" s="73"/>
      <c r="KG10" s="74"/>
      <c r="KH10" s="72" t="s">
        <v>1976</v>
      </c>
      <c r="KI10" s="73"/>
      <c r="KJ10" s="74"/>
      <c r="KK10" s="72" t="s">
        <v>1977</v>
      </c>
      <c r="KL10" s="73"/>
      <c r="KM10" s="74"/>
      <c r="KN10" s="118" t="s">
        <v>1978</v>
      </c>
      <c r="KO10" s="119"/>
      <c r="KP10" s="120"/>
      <c r="KQ10" s="72" t="s">
        <v>1979</v>
      </c>
      <c r="KR10" s="73"/>
      <c r="KS10" s="74"/>
      <c r="KT10" s="72" t="s">
        <v>1980</v>
      </c>
      <c r="KU10" s="73"/>
      <c r="KV10" s="74"/>
      <c r="KW10" s="72" t="s">
        <v>1981</v>
      </c>
      <c r="KX10" s="73"/>
      <c r="KY10" s="74"/>
      <c r="KZ10" s="72" t="s">
        <v>1982</v>
      </c>
      <c r="LA10" s="73"/>
      <c r="LB10" s="74"/>
      <c r="LC10" s="72" t="s">
        <v>1983</v>
      </c>
      <c r="LD10" s="73"/>
      <c r="LE10" s="74"/>
      <c r="LF10" s="72" t="s">
        <v>1984</v>
      </c>
      <c r="LG10" s="73"/>
      <c r="LH10" s="74"/>
      <c r="LI10" s="72" t="s">
        <v>1985</v>
      </c>
      <c r="LJ10" s="73"/>
      <c r="LK10" s="74"/>
      <c r="LL10" s="72" t="s">
        <v>1845</v>
      </c>
      <c r="LM10" s="73"/>
      <c r="LN10" s="74"/>
      <c r="LO10" s="72" t="s">
        <v>1986</v>
      </c>
      <c r="LP10" s="73"/>
      <c r="LQ10" s="74"/>
      <c r="LR10" s="72" t="s">
        <v>1987</v>
      </c>
      <c r="LS10" s="73"/>
      <c r="LT10" s="74"/>
      <c r="LU10" s="72" t="s">
        <v>1988</v>
      </c>
      <c r="LV10" s="73"/>
      <c r="LW10" s="74"/>
      <c r="LX10" s="118" t="s">
        <v>1989</v>
      </c>
      <c r="LY10" s="119"/>
      <c r="LZ10" s="120"/>
      <c r="MA10" s="72" t="s">
        <v>1990</v>
      </c>
      <c r="MB10" s="73"/>
      <c r="MC10" s="74"/>
      <c r="MD10" s="128" t="s">
        <v>1863</v>
      </c>
      <c r="ME10" s="129"/>
      <c r="MF10" s="130"/>
      <c r="MG10" s="72" t="s">
        <v>1991</v>
      </c>
      <c r="MH10" s="73"/>
      <c r="MI10" s="74"/>
      <c r="MJ10" s="72" t="s">
        <v>1992</v>
      </c>
      <c r="MK10" s="73"/>
      <c r="ML10" s="74"/>
      <c r="MM10" s="72" t="s">
        <v>1993</v>
      </c>
      <c r="MN10" s="73"/>
      <c r="MO10" s="74"/>
      <c r="MP10" s="118" t="s">
        <v>1994</v>
      </c>
      <c r="MQ10" s="119"/>
      <c r="MR10" s="120"/>
      <c r="MS10" s="72" t="s">
        <v>1870</v>
      </c>
      <c r="MT10" s="73"/>
      <c r="MU10" s="74"/>
      <c r="MV10" s="72" t="s">
        <v>1995</v>
      </c>
      <c r="MW10" s="73"/>
      <c r="MX10" s="74"/>
      <c r="MY10" s="72" t="s">
        <v>1996</v>
      </c>
      <c r="MZ10" s="73"/>
      <c r="NA10" s="74"/>
      <c r="NB10" s="72" t="s">
        <v>1997</v>
      </c>
      <c r="NC10" s="73"/>
      <c r="ND10" s="74"/>
      <c r="NE10" s="72" t="s">
        <v>1998</v>
      </c>
      <c r="NF10" s="73"/>
      <c r="NG10" s="74"/>
      <c r="NH10" s="72" t="s">
        <v>1999</v>
      </c>
      <c r="NI10" s="73"/>
      <c r="NJ10" s="74"/>
      <c r="NK10" s="72" t="s">
        <v>2000</v>
      </c>
      <c r="NL10" s="73"/>
      <c r="NM10" s="74"/>
      <c r="NN10" s="128" t="s">
        <v>1892</v>
      </c>
      <c r="NO10" s="129"/>
      <c r="NP10" s="161"/>
      <c r="NQ10" s="158" t="s">
        <v>2001</v>
      </c>
      <c r="NR10" s="159"/>
      <c r="NS10" s="160"/>
      <c r="NT10" s="72" t="s">
        <v>2002</v>
      </c>
      <c r="NU10" s="73"/>
      <c r="NV10" s="74"/>
      <c r="NW10" s="72" t="s">
        <v>1899</v>
      </c>
      <c r="NX10" s="73"/>
      <c r="NY10" s="74"/>
      <c r="NZ10" s="72" t="s">
        <v>2003</v>
      </c>
      <c r="OA10" s="73"/>
      <c r="OB10" s="74"/>
      <c r="OC10" s="72" t="s">
        <v>2004</v>
      </c>
      <c r="OD10" s="73"/>
      <c r="OE10" s="74"/>
      <c r="OF10" s="72" t="s">
        <v>2005</v>
      </c>
      <c r="OG10" s="73"/>
      <c r="OH10" s="74"/>
      <c r="OI10" s="72" t="s">
        <v>2006</v>
      </c>
      <c r="OJ10" s="73"/>
      <c r="OK10" s="74"/>
      <c r="OL10" s="72" t="s">
        <v>2007</v>
      </c>
      <c r="OM10" s="73"/>
      <c r="ON10" s="74"/>
      <c r="OO10" s="72" t="s">
        <v>2008</v>
      </c>
      <c r="OP10" s="73"/>
      <c r="OQ10" s="74"/>
      <c r="OR10" s="72" t="s">
        <v>2009</v>
      </c>
      <c r="OS10" s="73"/>
      <c r="OT10" s="74"/>
      <c r="OU10" s="72" t="s">
        <v>2010</v>
      </c>
      <c r="OV10" s="73"/>
      <c r="OW10" s="74"/>
      <c r="OX10" s="72" t="s">
        <v>2011</v>
      </c>
      <c r="OY10" s="73"/>
      <c r="OZ10" s="74"/>
      <c r="PA10" s="72" t="s">
        <v>2012</v>
      </c>
      <c r="PB10" s="73"/>
      <c r="PC10" s="74"/>
      <c r="PD10" s="72" t="s">
        <v>2013</v>
      </c>
      <c r="PE10" s="73"/>
      <c r="PF10" s="74"/>
      <c r="PG10" s="118" t="s">
        <v>1925</v>
      </c>
      <c r="PH10" s="119"/>
      <c r="PI10" s="120"/>
      <c r="PJ10" s="72" t="s">
        <v>2014</v>
      </c>
      <c r="PK10" s="73"/>
      <c r="PL10" s="74"/>
      <c r="PM10" s="72" t="s">
        <v>2015</v>
      </c>
      <c r="PN10" s="73"/>
      <c r="PO10" s="74"/>
      <c r="PP10" s="72" t="s">
        <v>2016</v>
      </c>
      <c r="PQ10" s="73"/>
      <c r="PR10" s="74"/>
      <c r="PS10" s="118" t="s">
        <v>2017</v>
      </c>
      <c r="PT10" s="119"/>
      <c r="PU10" s="120"/>
      <c r="PV10" s="72" t="s">
        <v>2018</v>
      </c>
      <c r="PW10" s="73"/>
      <c r="PX10" s="74"/>
      <c r="PY10" s="72" t="s">
        <v>2019</v>
      </c>
      <c r="PZ10" s="73"/>
      <c r="QA10" s="74"/>
      <c r="QB10" s="118" t="s">
        <v>2020</v>
      </c>
      <c r="QC10" s="119"/>
      <c r="QD10" s="120"/>
      <c r="QE10" s="118" t="s">
        <v>2021</v>
      </c>
      <c r="QF10" s="119"/>
      <c r="QG10" s="120"/>
      <c r="QH10" s="72" t="s">
        <v>2022</v>
      </c>
      <c r="QI10" s="73"/>
      <c r="QJ10" s="74"/>
      <c r="QK10" s="72" t="s">
        <v>2023</v>
      </c>
      <c r="QL10" s="73"/>
      <c r="QM10" s="74"/>
      <c r="QN10" s="72" t="s">
        <v>2024</v>
      </c>
      <c r="QO10" s="73"/>
      <c r="QP10" s="74"/>
      <c r="QQ10" s="72" t="s">
        <v>2025</v>
      </c>
      <c r="QR10" s="73"/>
      <c r="QS10" s="74"/>
      <c r="QT10" s="72" t="s">
        <v>2026</v>
      </c>
      <c r="QU10" s="73"/>
      <c r="QV10" s="74"/>
      <c r="QW10" s="72" t="s">
        <v>2027</v>
      </c>
      <c r="QX10" s="73"/>
      <c r="QY10" s="74"/>
      <c r="QZ10" s="72" t="s">
        <v>2028</v>
      </c>
      <c r="RA10" s="73"/>
      <c r="RB10" s="74"/>
      <c r="RC10" s="72" t="s">
        <v>2029</v>
      </c>
      <c r="RD10" s="73"/>
      <c r="RE10" s="74"/>
      <c r="RF10" s="72" t="s">
        <v>2030</v>
      </c>
      <c r="RG10" s="73"/>
      <c r="RH10" s="74"/>
      <c r="RI10" s="72" t="s">
        <v>2036</v>
      </c>
      <c r="RJ10" s="73"/>
      <c r="RK10" s="74"/>
      <c r="RL10" s="72" t="s">
        <v>2037</v>
      </c>
      <c r="RM10" s="73"/>
      <c r="RN10" s="74"/>
      <c r="RO10" s="72" t="s">
        <v>2038</v>
      </c>
      <c r="RP10" s="73"/>
      <c r="RQ10" s="74"/>
      <c r="RR10" s="118" t="s">
        <v>2042</v>
      </c>
      <c r="RS10" s="119"/>
      <c r="RT10" s="120"/>
      <c r="RU10" s="72" t="s">
        <v>2046</v>
      </c>
      <c r="RV10" s="73"/>
      <c r="RW10" s="74"/>
      <c r="RX10" s="72" t="s">
        <v>2050</v>
      </c>
      <c r="RY10" s="73"/>
      <c r="RZ10" s="74"/>
      <c r="SA10" s="72" t="s">
        <v>2054</v>
      </c>
      <c r="SB10" s="73"/>
      <c r="SC10" s="74"/>
      <c r="SD10" s="118" t="s">
        <v>2055</v>
      </c>
      <c r="SE10" s="119"/>
      <c r="SF10" s="120"/>
      <c r="SG10" s="72" t="s">
        <v>2059</v>
      </c>
      <c r="SH10" s="73"/>
      <c r="SI10" s="74"/>
      <c r="SJ10" s="72" t="s">
        <v>2063</v>
      </c>
      <c r="SK10" s="73"/>
      <c r="SL10" s="74"/>
      <c r="SM10" s="72" t="s">
        <v>2067</v>
      </c>
      <c r="SN10" s="73"/>
      <c r="SO10" s="74"/>
      <c r="SP10" s="72" t="s">
        <v>2071</v>
      </c>
      <c r="SQ10" s="73"/>
      <c r="SR10" s="74"/>
      <c r="SS10" s="72" t="s">
        <v>2075</v>
      </c>
      <c r="ST10" s="73"/>
      <c r="SU10" s="74"/>
      <c r="SV10" s="118" t="s">
        <v>2076</v>
      </c>
      <c r="SW10" s="119"/>
      <c r="SX10" s="120"/>
      <c r="SY10" s="72" t="s">
        <v>2080</v>
      </c>
      <c r="SZ10" s="73"/>
      <c r="TA10" s="74"/>
      <c r="TB10" s="72" t="s">
        <v>2084</v>
      </c>
      <c r="TC10" s="73"/>
      <c r="TD10" s="74"/>
      <c r="TE10" s="72" t="s">
        <v>2088</v>
      </c>
      <c r="TF10" s="73"/>
      <c r="TG10" s="74"/>
      <c r="TH10" s="72" t="s">
        <v>2092</v>
      </c>
      <c r="TI10" s="73"/>
      <c r="TJ10" s="74"/>
      <c r="TK10" s="72" t="s">
        <v>2096</v>
      </c>
      <c r="TL10" s="73"/>
      <c r="TM10" s="74"/>
      <c r="TN10" s="72" t="s">
        <v>2100</v>
      </c>
      <c r="TO10" s="73"/>
      <c r="TP10" s="74"/>
      <c r="TQ10" s="72" t="s">
        <v>2104</v>
      </c>
      <c r="TR10" s="73"/>
      <c r="TS10" s="74"/>
      <c r="TT10" s="72" t="s">
        <v>2108</v>
      </c>
      <c r="TU10" s="73"/>
      <c r="TV10" s="74"/>
      <c r="TW10" s="72" t="s">
        <v>2109</v>
      </c>
      <c r="TX10" s="73"/>
      <c r="TY10" s="74"/>
      <c r="TZ10" s="72" t="s">
        <v>2113</v>
      </c>
      <c r="UA10" s="73"/>
      <c r="UB10" s="74"/>
      <c r="UC10" s="72" t="s">
        <v>2117</v>
      </c>
      <c r="UD10" s="73"/>
      <c r="UE10" s="74"/>
      <c r="UF10" s="72" t="s">
        <v>2121</v>
      </c>
      <c r="UG10" s="73"/>
      <c r="UH10" s="74"/>
      <c r="UI10" s="72" t="s">
        <v>2125</v>
      </c>
      <c r="UJ10" s="73"/>
      <c r="UK10" s="74"/>
      <c r="UL10" s="118" t="s">
        <v>2129</v>
      </c>
      <c r="UM10" s="119"/>
      <c r="UN10" s="120"/>
      <c r="UO10" s="72" t="s">
        <v>2132</v>
      </c>
      <c r="UP10" s="73"/>
      <c r="UQ10" s="74"/>
      <c r="UR10" s="146" t="s">
        <v>2139</v>
      </c>
      <c r="US10" s="147"/>
      <c r="UT10" s="148"/>
      <c r="UU10" s="72" t="s">
        <v>2140</v>
      </c>
      <c r="UV10" s="73"/>
      <c r="UW10" s="74"/>
      <c r="UX10" s="72" t="s">
        <v>2144</v>
      </c>
      <c r="UY10" s="73"/>
      <c r="UZ10" s="74"/>
      <c r="VA10" s="72" t="s">
        <v>2148</v>
      </c>
      <c r="VB10" s="73"/>
      <c r="VC10" s="74"/>
      <c r="VD10" s="72" t="s">
        <v>2152</v>
      </c>
      <c r="VE10" s="73"/>
      <c r="VF10" s="150"/>
      <c r="VG10" s="149" t="s">
        <v>2156</v>
      </c>
      <c r="VH10" s="73"/>
      <c r="VI10" s="150"/>
      <c r="VJ10" s="149" t="s">
        <v>2160</v>
      </c>
      <c r="VK10" s="73"/>
      <c r="VL10" s="74"/>
      <c r="VM10" s="72" t="s">
        <v>2164</v>
      </c>
      <c r="VN10" s="73"/>
      <c r="VO10" s="74"/>
      <c r="VP10" s="72" t="s">
        <v>2168</v>
      </c>
      <c r="VQ10" s="73"/>
      <c r="VR10" s="74"/>
      <c r="VS10" s="72" t="s">
        <v>2172</v>
      </c>
      <c r="VT10" s="73"/>
      <c r="VU10" s="74"/>
    </row>
    <row r="11" spans="1:593" ht="120.75" thickBot="1" x14ac:dyDescent="0.3">
      <c r="A11" s="111"/>
      <c r="B11" s="111"/>
      <c r="C11" s="20" t="s">
        <v>1482</v>
      </c>
      <c r="D11" s="21" t="s">
        <v>1483</v>
      </c>
      <c r="E11" s="22" t="s">
        <v>1484</v>
      </c>
      <c r="F11" s="38" t="s">
        <v>1485</v>
      </c>
      <c r="G11" s="50" t="s">
        <v>1486</v>
      </c>
      <c r="H11" s="51" t="s">
        <v>1487</v>
      </c>
      <c r="I11" s="20" t="s">
        <v>1488</v>
      </c>
      <c r="J11" s="21" t="s">
        <v>1489</v>
      </c>
      <c r="K11" s="22" t="s">
        <v>1490</v>
      </c>
      <c r="L11" s="20" t="s">
        <v>1491</v>
      </c>
      <c r="M11" s="21" t="s">
        <v>1492</v>
      </c>
      <c r="N11" s="22" t="s">
        <v>1493</v>
      </c>
      <c r="O11" s="20" t="s">
        <v>1494</v>
      </c>
      <c r="P11" s="21" t="s">
        <v>1495</v>
      </c>
      <c r="Q11" s="22" t="s">
        <v>1496</v>
      </c>
      <c r="R11" s="20" t="s">
        <v>1497</v>
      </c>
      <c r="S11" s="21" t="s">
        <v>1498</v>
      </c>
      <c r="T11" s="22" t="s">
        <v>1499</v>
      </c>
      <c r="U11" s="20" t="s">
        <v>1500</v>
      </c>
      <c r="V11" s="21" t="s">
        <v>1501</v>
      </c>
      <c r="W11" s="22" t="s">
        <v>1502</v>
      </c>
      <c r="X11" s="20" t="s">
        <v>1503</v>
      </c>
      <c r="Y11" s="21" t="s">
        <v>1504</v>
      </c>
      <c r="Z11" s="22" t="s">
        <v>1505</v>
      </c>
      <c r="AA11" s="20" t="s">
        <v>1506</v>
      </c>
      <c r="AB11" s="21" t="s">
        <v>1507</v>
      </c>
      <c r="AC11" s="22" t="s">
        <v>1508</v>
      </c>
      <c r="AD11" s="20" t="s">
        <v>1509</v>
      </c>
      <c r="AE11" s="21" t="s">
        <v>1510</v>
      </c>
      <c r="AF11" s="22" t="s">
        <v>1511</v>
      </c>
      <c r="AG11" s="20" t="s">
        <v>1512</v>
      </c>
      <c r="AH11" s="21" t="s">
        <v>1513</v>
      </c>
      <c r="AI11" s="22" t="s">
        <v>1514</v>
      </c>
      <c r="AJ11" s="20" t="s">
        <v>1515</v>
      </c>
      <c r="AK11" s="21" t="s">
        <v>1516</v>
      </c>
      <c r="AL11" s="22" t="s">
        <v>1517</v>
      </c>
      <c r="AM11" s="20" t="s">
        <v>1518</v>
      </c>
      <c r="AN11" s="21" t="s">
        <v>1519</v>
      </c>
      <c r="AO11" s="22" t="s">
        <v>1520</v>
      </c>
      <c r="AP11" s="20" t="s">
        <v>1521</v>
      </c>
      <c r="AQ11" s="21" t="s">
        <v>1522</v>
      </c>
      <c r="AR11" s="22" t="s">
        <v>1523</v>
      </c>
      <c r="AS11" s="20" t="s">
        <v>1524</v>
      </c>
      <c r="AT11" s="21" t="s">
        <v>1525</v>
      </c>
      <c r="AU11" s="22" t="s">
        <v>1526</v>
      </c>
      <c r="AV11" s="20" t="s">
        <v>1527</v>
      </c>
      <c r="AW11" s="21" t="s">
        <v>1528</v>
      </c>
      <c r="AX11" s="22" t="s">
        <v>1529</v>
      </c>
      <c r="AY11" s="20" t="s">
        <v>1530</v>
      </c>
      <c r="AZ11" s="21" t="s">
        <v>1531</v>
      </c>
      <c r="BA11" s="22" t="s">
        <v>1532</v>
      </c>
      <c r="BB11" s="20" t="s">
        <v>1533</v>
      </c>
      <c r="BC11" s="21" t="s">
        <v>1534</v>
      </c>
      <c r="BD11" s="22" t="s">
        <v>1535</v>
      </c>
      <c r="BE11" s="20" t="s">
        <v>1536</v>
      </c>
      <c r="BF11" s="21" t="s">
        <v>1537</v>
      </c>
      <c r="BG11" s="22" t="s">
        <v>1538</v>
      </c>
      <c r="BH11" s="20" t="s">
        <v>956</v>
      </c>
      <c r="BI11" s="21" t="s">
        <v>1539</v>
      </c>
      <c r="BJ11" s="22" t="s">
        <v>1540</v>
      </c>
      <c r="BK11" s="20" t="s">
        <v>1541</v>
      </c>
      <c r="BL11" s="21" t="s">
        <v>1542</v>
      </c>
      <c r="BM11" s="22" t="s">
        <v>1543</v>
      </c>
      <c r="BN11" s="20" t="s">
        <v>1544</v>
      </c>
      <c r="BO11" s="21" t="s">
        <v>1545</v>
      </c>
      <c r="BP11" s="22" t="s">
        <v>360</v>
      </c>
      <c r="BQ11" s="20" t="s">
        <v>1546</v>
      </c>
      <c r="BR11" s="21" t="s">
        <v>1547</v>
      </c>
      <c r="BS11" s="22" t="s">
        <v>1548</v>
      </c>
      <c r="BT11" s="20" t="s">
        <v>1549</v>
      </c>
      <c r="BU11" s="21" t="s">
        <v>1550</v>
      </c>
      <c r="BV11" s="22" t="s">
        <v>1551</v>
      </c>
      <c r="BW11" s="20" t="s">
        <v>1553</v>
      </c>
      <c r="BX11" s="21" t="s">
        <v>1554</v>
      </c>
      <c r="BY11" s="22" t="s">
        <v>1555</v>
      </c>
      <c r="BZ11" s="20" t="s">
        <v>1556</v>
      </c>
      <c r="CA11" s="21" t="s">
        <v>1557</v>
      </c>
      <c r="CB11" s="22" t="s">
        <v>1558</v>
      </c>
      <c r="CC11" s="20" t="s">
        <v>1559</v>
      </c>
      <c r="CD11" s="21" t="s">
        <v>1561</v>
      </c>
      <c r="CE11" s="22" t="s">
        <v>1560</v>
      </c>
      <c r="CF11" s="20" t="s">
        <v>1562</v>
      </c>
      <c r="CG11" s="21" t="s">
        <v>1563</v>
      </c>
      <c r="CH11" s="22" t="s">
        <v>1564</v>
      </c>
      <c r="CI11" s="20" t="s">
        <v>1565</v>
      </c>
      <c r="CJ11" s="21" t="s">
        <v>1557</v>
      </c>
      <c r="CK11" s="22" t="s">
        <v>1566</v>
      </c>
      <c r="CL11" s="20" t="s">
        <v>1567</v>
      </c>
      <c r="CM11" s="21" t="s">
        <v>1568</v>
      </c>
      <c r="CN11" s="22" t="s">
        <v>1569</v>
      </c>
      <c r="CO11" s="20" t="s">
        <v>525</v>
      </c>
      <c r="CP11" s="21" t="s">
        <v>550</v>
      </c>
      <c r="CQ11" s="22" t="s">
        <v>555</v>
      </c>
      <c r="CR11" s="20" t="s">
        <v>1570</v>
      </c>
      <c r="CS11" s="21" t="s">
        <v>1571</v>
      </c>
      <c r="CT11" s="22" t="s">
        <v>1572</v>
      </c>
      <c r="CU11" s="20" t="s">
        <v>1573</v>
      </c>
      <c r="CV11" s="21" t="s">
        <v>1574</v>
      </c>
      <c r="CW11" s="22" t="s">
        <v>1575</v>
      </c>
      <c r="CX11" s="20" t="s">
        <v>1576</v>
      </c>
      <c r="CY11" s="21" t="s">
        <v>1577</v>
      </c>
      <c r="CZ11" s="22" t="s">
        <v>1578</v>
      </c>
      <c r="DA11" s="20" t="s">
        <v>348</v>
      </c>
      <c r="DB11" s="21" t="s">
        <v>1579</v>
      </c>
      <c r="DC11" s="22" t="s">
        <v>1580</v>
      </c>
      <c r="DD11" s="20" t="s">
        <v>1581</v>
      </c>
      <c r="DE11" s="21" t="s">
        <v>1582</v>
      </c>
      <c r="DF11" s="22" t="s">
        <v>1583</v>
      </c>
      <c r="DG11" s="20" t="s">
        <v>1584</v>
      </c>
      <c r="DH11" s="21" t="s">
        <v>1585</v>
      </c>
      <c r="DI11" s="22" t="s">
        <v>1586</v>
      </c>
      <c r="DJ11" s="20" t="s">
        <v>1587</v>
      </c>
      <c r="DK11" s="21" t="s">
        <v>1588</v>
      </c>
      <c r="DL11" s="22" t="s">
        <v>1589</v>
      </c>
      <c r="DM11" s="20" t="s">
        <v>1590</v>
      </c>
      <c r="DN11" s="21" t="s">
        <v>1591</v>
      </c>
      <c r="DO11" s="22" t="s">
        <v>1592</v>
      </c>
      <c r="DP11" s="20" t="s">
        <v>1593</v>
      </c>
      <c r="DQ11" s="21" t="s">
        <v>1594</v>
      </c>
      <c r="DR11" s="22" t="s">
        <v>1595</v>
      </c>
      <c r="DS11" s="20" t="s">
        <v>1596</v>
      </c>
      <c r="DT11" s="21" t="s">
        <v>1597</v>
      </c>
      <c r="DU11" s="22" t="s">
        <v>1598</v>
      </c>
      <c r="DV11" s="20" t="s">
        <v>1599</v>
      </c>
      <c r="DW11" s="21" t="s">
        <v>1600</v>
      </c>
      <c r="DX11" s="22" t="s">
        <v>1601</v>
      </c>
      <c r="DY11" s="20" t="s">
        <v>582</v>
      </c>
      <c r="DZ11" s="21" t="s">
        <v>1602</v>
      </c>
      <c r="EA11" s="22" t="s">
        <v>1603</v>
      </c>
      <c r="EB11" s="20" t="s">
        <v>1604</v>
      </c>
      <c r="EC11" s="21" t="s">
        <v>1605</v>
      </c>
      <c r="ED11" s="22" t="s">
        <v>50</v>
      </c>
      <c r="EE11" s="20" t="s">
        <v>1607</v>
      </c>
      <c r="EF11" s="21" t="s">
        <v>1608</v>
      </c>
      <c r="EG11" s="22" t="s">
        <v>1609</v>
      </c>
      <c r="EH11" s="20" t="s">
        <v>1610</v>
      </c>
      <c r="EI11" s="21" t="s">
        <v>1611</v>
      </c>
      <c r="EJ11" s="22" t="s">
        <v>1612</v>
      </c>
      <c r="EK11" s="20" t="s">
        <v>582</v>
      </c>
      <c r="EL11" s="21" t="s">
        <v>1602</v>
      </c>
      <c r="EM11" s="22" t="s">
        <v>1603</v>
      </c>
      <c r="EN11" s="20" t="s">
        <v>1613</v>
      </c>
      <c r="EO11" s="21" t="s">
        <v>1614</v>
      </c>
      <c r="EP11" s="22" t="s">
        <v>1615</v>
      </c>
      <c r="EQ11" s="20" t="s">
        <v>1616</v>
      </c>
      <c r="ER11" s="21" t="s">
        <v>1617</v>
      </c>
      <c r="ES11" s="22" t="s">
        <v>1618</v>
      </c>
      <c r="ET11" s="20" t="s">
        <v>1049</v>
      </c>
      <c r="EU11" s="21" t="s">
        <v>1619</v>
      </c>
      <c r="EV11" s="22" t="s">
        <v>1620</v>
      </c>
      <c r="EW11" s="20" t="s">
        <v>1621</v>
      </c>
      <c r="EX11" s="21" t="s">
        <v>1622</v>
      </c>
      <c r="EY11" s="22" t="s">
        <v>1623</v>
      </c>
      <c r="EZ11" s="20" t="s">
        <v>678</v>
      </c>
      <c r="FA11" s="21" t="s">
        <v>691</v>
      </c>
      <c r="FB11" s="22" t="s">
        <v>680</v>
      </c>
      <c r="FC11" s="20" t="s">
        <v>1624</v>
      </c>
      <c r="FD11" s="21" t="s">
        <v>1625</v>
      </c>
      <c r="FE11" s="22" t="s">
        <v>1626</v>
      </c>
      <c r="FF11" s="20" t="s">
        <v>1627</v>
      </c>
      <c r="FG11" s="21" t="s">
        <v>1628</v>
      </c>
      <c r="FH11" s="22" t="s">
        <v>283</v>
      </c>
      <c r="FI11" s="20" t="s">
        <v>969</v>
      </c>
      <c r="FJ11" s="21" t="s">
        <v>1629</v>
      </c>
      <c r="FK11" s="22" t="s">
        <v>1630</v>
      </c>
      <c r="FL11" s="20" t="s">
        <v>525</v>
      </c>
      <c r="FM11" s="21" t="s">
        <v>550</v>
      </c>
      <c r="FN11" s="22" t="s">
        <v>555</v>
      </c>
      <c r="FO11" s="20" t="s">
        <v>1631</v>
      </c>
      <c r="FP11" s="21" t="s">
        <v>1632</v>
      </c>
      <c r="FQ11" s="22" t="s">
        <v>50</v>
      </c>
      <c r="FR11" s="20" t="s">
        <v>1633</v>
      </c>
      <c r="FS11" s="21" t="s">
        <v>130</v>
      </c>
      <c r="FT11" s="22" t="s">
        <v>1634</v>
      </c>
      <c r="FU11" s="38" t="s">
        <v>1636</v>
      </c>
      <c r="FV11" s="21" t="s">
        <v>1637</v>
      </c>
      <c r="FW11" s="25" t="s">
        <v>1638</v>
      </c>
      <c r="FX11" s="26" t="s">
        <v>1640</v>
      </c>
      <c r="FY11" s="26" t="s">
        <v>1641</v>
      </c>
      <c r="FZ11" s="26" t="s">
        <v>1642</v>
      </c>
      <c r="GA11" s="20" t="s">
        <v>1643</v>
      </c>
      <c r="GB11" s="21" t="s">
        <v>1644</v>
      </c>
      <c r="GC11" s="22" t="s">
        <v>1645</v>
      </c>
      <c r="GD11" s="20" t="s">
        <v>1646</v>
      </c>
      <c r="GE11" s="21" t="s">
        <v>1647</v>
      </c>
      <c r="GF11" s="22" t="s">
        <v>1648</v>
      </c>
      <c r="GG11" s="20" t="s">
        <v>1649</v>
      </c>
      <c r="GH11" s="21" t="s">
        <v>1650</v>
      </c>
      <c r="GI11" s="22" t="s">
        <v>1651</v>
      </c>
      <c r="GJ11" s="20" t="s">
        <v>170</v>
      </c>
      <c r="GK11" s="21" t="s">
        <v>1652</v>
      </c>
      <c r="GL11" s="22" t="s">
        <v>539</v>
      </c>
      <c r="GM11" s="20" t="s">
        <v>1653</v>
      </c>
      <c r="GN11" s="21" t="s">
        <v>1654</v>
      </c>
      <c r="GO11" s="22" t="s">
        <v>1655</v>
      </c>
      <c r="GP11" s="20" t="s">
        <v>275</v>
      </c>
      <c r="GQ11" s="21" t="s">
        <v>1656</v>
      </c>
      <c r="GR11" s="22" t="s">
        <v>172</v>
      </c>
      <c r="GS11" s="20" t="s">
        <v>1570</v>
      </c>
      <c r="GT11" s="21" t="s">
        <v>1571</v>
      </c>
      <c r="GU11" s="22" t="s">
        <v>1657</v>
      </c>
      <c r="GV11" s="20" t="s">
        <v>1658</v>
      </c>
      <c r="GW11" s="21" t="s">
        <v>1659</v>
      </c>
      <c r="GX11" s="22" t="s">
        <v>1660</v>
      </c>
      <c r="GY11" s="20" t="s">
        <v>1049</v>
      </c>
      <c r="GZ11" s="21" t="s">
        <v>1619</v>
      </c>
      <c r="HA11" s="22" t="s">
        <v>1620</v>
      </c>
      <c r="HB11" s="20" t="s">
        <v>1661</v>
      </c>
      <c r="HC11" s="21" t="s">
        <v>1662</v>
      </c>
      <c r="HD11" s="22" t="s">
        <v>1663</v>
      </c>
      <c r="HE11" s="20" t="s">
        <v>48</v>
      </c>
      <c r="HF11" s="21" t="s">
        <v>49</v>
      </c>
      <c r="HG11" s="22" t="s">
        <v>50</v>
      </c>
      <c r="HH11" s="20" t="s">
        <v>1664</v>
      </c>
      <c r="HI11" s="21" t="s">
        <v>1665</v>
      </c>
      <c r="HJ11" s="22" t="s">
        <v>717</v>
      </c>
      <c r="HK11" s="20" t="s">
        <v>1666</v>
      </c>
      <c r="HL11" s="21" t="s">
        <v>1667</v>
      </c>
      <c r="HM11" s="22" t="s">
        <v>50</v>
      </c>
      <c r="HN11" s="20" t="s">
        <v>1016</v>
      </c>
      <c r="HO11" s="21" t="s">
        <v>1668</v>
      </c>
      <c r="HP11" s="22" t="s">
        <v>127</v>
      </c>
      <c r="HQ11" s="20" t="s">
        <v>1669</v>
      </c>
      <c r="HR11" s="21" t="s">
        <v>130</v>
      </c>
      <c r="HS11" s="22" t="s">
        <v>1634</v>
      </c>
      <c r="HT11" s="20" t="s">
        <v>525</v>
      </c>
      <c r="HU11" s="21" t="s">
        <v>550</v>
      </c>
      <c r="HV11" s="22" t="s">
        <v>555</v>
      </c>
      <c r="HW11" s="20" t="s">
        <v>1670</v>
      </c>
      <c r="HX11" s="21" t="s">
        <v>1671</v>
      </c>
      <c r="HY11" s="22" t="s">
        <v>1672</v>
      </c>
      <c r="HZ11" s="20" t="s">
        <v>1673</v>
      </c>
      <c r="IA11" s="21" t="s">
        <v>1674</v>
      </c>
      <c r="IB11" s="22" t="s">
        <v>1675</v>
      </c>
      <c r="IC11" s="20" t="s">
        <v>1676</v>
      </c>
      <c r="ID11" s="21" t="s">
        <v>1677</v>
      </c>
      <c r="IE11" s="22" t="s">
        <v>1678</v>
      </c>
      <c r="IF11" s="20" t="s">
        <v>1679</v>
      </c>
      <c r="IG11" s="21" t="s">
        <v>1680</v>
      </c>
      <c r="IH11" s="22" t="s">
        <v>1681</v>
      </c>
      <c r="II11" s="20" t="s">
        <v>1682</v>
      </c>
      <c r="IJ11" s="21" t="s">
        <v>1683</v>
      </c>
      <c r="IK11" s="22" t="s">
        <v>1684</v>
      </c>
      <c r="IL11" s="20" t="s">
        <v>1685</v>
      </c>
      <c r="IM11" s="21" t="s">
        <v>1686</v>
      </c>
      <c r="IN11" s="22" t="s">
        <v>1687</v>
      </c>
      <c r="IO11" s="20" t="s">
        <v>1596</v>
      </c>
      <c r="IP11" s="21" t="s">
        <v>1597</v>
      </c>
      <c r="IQ11" s="22" t="s">
        <v>1688</v>
      </c>
      <c r="IR11" s="20" t="s">
        <v>1689</v>
      </c>
      <c r="IS11" s="21" t="s">
        <v>1690</v>
      </c>
      <c r="IT11" s="22" t="s">
        <v>1691</v>
      </c>
      <c r="IU11" s="20" t="s">
        <v>1772</v>
      </c>
      <c r="IV11" s="21" t="s">
        <v>1773</v>
      </c>
      <c r="IW11" s="22" t="s">
        <v>1774</v>
      </c>
      <c r="IX11" s="20" t="s">
        <v>1775</v>
      </c>
      <c r="IY11" s="21" t="s">
        <v>1776</v>
      </c>
      <c r="IZ11" s="22" t="s">
        <v>1777</v>
      </c>
      <c r="JA11" s="20" t="s">
        <v>608</v>
      </c>
      <c r="JB11" s="21" t="s">
        <v>609</v>
      </c>
      <c r="JC11" s="22" t="s">
        <v>1778</v>
      </c>
      <c r="JD11" s="20" t="s">
        <v>1779</v>
      </c>
      <c r="JE11" s="21" t="s">
        <v>1780</v>
      </c>
      <c r="JF11" s="22" t="s">
        <v>1781</v>
      </c>
      <c r="JG11" s="20" t="s">
        <v>1782</v>
      </c>
      <c r="JH11" s="21" t="s">
        <v>1783</v>
      </c>
      <c r="JI11" s="22" t="s">
        <v>1784</v>
      </c>
      <c r="JJ11" s="20" t="s">
        <v>1785</v>
      </c>
      <c r="JK11" s="21" t="s">
        <v>1176</v>
      </c>
      <c r="JL11" s="22" t="s">
        <v>1786</v>
      </c>
      <c r="JM11" s="20" t="s">
        <v>654</v>
      </c>
      <c r="JN11" s="21" t="s">
        <v>655</v>
      </c>
      <c r="JO11" s="22" t="s">
        <v>656</v>
      </c>
      <c r="JP11" s="20" t="s">
        <v>1787</v>
      </c>
      <c r="JQ11" s="21" t="s">
        <v>1788</v>
      </c>
      <c r="JR11" s="22" t="s">
        <v>1789</v>
      </c>
      <c r="JS11" s="20" t="s">
        <v>1790</v>
      </c>
      <c r="JT11" s="21" t="s">
        <v>1791</v>
      </c>
      <c r="JU11" s="22" t="s">
        <v>1792</v>
      </c>
      <c r="JV11" s="27" t="s">
        <v>1793</v>
      </c>
      <c r="JW11" s="21" t="s">
        <v>1794</v>
      </c>
      <c r="JX11" s="22" t="s">
        <v>1795</v>
      </c>
      <c r="JY11" s="38" t="s">
        <v>1796</v>
      </c>
      <c r="JZ11" s="21" t="s">
        <v>1797</v>
      </c>
      <c r="KA11" s="22" t="s">
        <v>1798</v>
      </c>
      <c r="KB11" s="20" t="s">
        <v>1799</v>
      </c>
      <c r="KC11" s="21" t="s">
        <v>1800</v>
      </c>
      <c r="KD11" s="22" t="s">
        <v>1801</v>
      </c>
      <c r="KE11" s="20" t="s">
        <v>1802</v>
      </c>
      <c r="KF11" s="21" t="s">
        <v>1803</v>
      </c>
      <c r="KG11" s="22" t="s">
        <v>1804</v>
      </c>
      <c r="KH11" s="20" t="s">
        <v>1818</v>
      </c>
      <c r="KI11" s="21" t="s">
        <v>1819</v>
      </c>
      <c r="KJ11" s="22" t="s">
        <v>1820</v>
      </c>
      <c r="KK11" s="20" t="s">
        <v>48</v>
      </c>
      <c r="KL11" s="21" t="s">
        <v>49</v>
      </c>
      <c r="KM11" s="22" t="s">
        <v>50</v>
      </c>
      <c r="KN11" s="20" t="s">
        <v>1821</v>
      </c>
      <c r="KO11" s="21" t="s">
        <v>1822</v>
      </c>
      <c r="KP11" s="22" t="s">
        <v>1823</v>
      </c>
      <c r="KQ11" s="20" t="s">
        <v>1824</v>
      </c>
      <c r="KR11" s="21" t="s">
        <v>1825</v>
      </c>
      <c r="KS11" s="22" t="s">
        <v>1826</v>
      </c>
      <c r="KT11" s="20" t="s">
        <v>1827</v>
      </c>
      <c r="KU11" s="21" t="s">
        <v>1828</v>
      </c>
      <c r="KV11" s="22" t="s">
        <v>1829</v>
      </c>
      <c r="KW11" s="20" t="s">
        <v>1830</v>
      </c>
      <c r="KX11" s="21" t="s">
        <v>1831</v>
      </c>
      <c r="KY11" s="22" t="s">
        <v>1832</v>
      </c>
      <c r="KZ11" s="20" t="s">
        <v>1833</v>
      </c>
      <c r="LA11" s="21" t="s">
        <v>1834</v>
      </c>
      <c r="LB11" s="22" t="s">
        <v>1835</v>
      </c>
      <c r="LC11" s="20" t="s">
        <v>1836</v>
      </c>
      <c r="LD11" s="21" t="s">
        <v>1837</v>
      </c>
      <c r="LE11" s="22" t="s">
        <v>1838</v>
      </c>
      <c r="LF11" s="20" t="s">
        <v>1839</v>
      </c>
      <c r="LG11" s="21" t="s">
        <v>1840</v>
      </c>
      <c r="LH11" s="22" t="s">
        <v>1841</v>
      </c>
      <c r="LI11" s="20" t="s">
        <v>1842</v>
      </c>
      <c r="LJ11" s="21" t="s">
        <v>1843</v>
      </c>
      <c r="LK11" s="22" t="s">
        <v>1844</v>
      </c>
      <c r="LL11" s="20" t="s">
        <v>1846</v>
      </c>
      <c r="LM11" s="21" t="s">
        <v>1847</v>
      </c>
      <c r="LN11" s="22" t="s">
        <v>1848</v>
      </c>
      <c r="LO11" s="20" t="s">
        <v>1849</v>
      </c>
      <c r="LP11" s="21" t="s">
        <v>1850</v>
      </c>
      <c r="LQ11" s="22" t="s">
        <v>50</v>
      </c>
      <c r="LR11" s="20" t="s">
        <v>1851</v>
      </c>
      <c r="LS11" s="21" t="s">
        <v>1852</v>
      </c>
      <c r="LT11" s="22" t="s">
        <v>1853</v>
      </c>
      <c r="LU11" s="20" t="s">
        <v>1854</v>
      </c>
      <c r="LV11" s="21" t="s">
        <v>1855</v>
      </c>
      <c r="LW11" s="22" t="s">
        <v>1856</v>
      </c>
      <c r="LX11" s="20" t="s">
        <v>1857</v>
      </c>
      <c r="LY11" s="21" t="s">
        <v>1858</v>
      </c>
      <c r="LZ11" s="22" t="s">
        <v>1859</v>
      </c>
      <c r="MA11" s="20" t="s">
        <v>1782</v>
      </c>
      <c r="MB11" s="21" t="s">
        <v>1783</v>
      </c>
      <c r="MC11" s="22" t="s">
        <v>1784</v>
      </c>
      <c r="MD11" s="35" t="s">
        <v>1860</v>
      </c>
      <c r="ME11" s="36" t="s">
        <v>1861</v>
      </c>
      <c r="MF11" s="33" t="s">
        <v>1862</v>
      </c>
      <c r="MG11" s="20" t="s">
        <v>1864</v>
      </c>
      <c r="MH11" s="21" t="s">
        <v>1865</v>
      </c>
      <c r="MI11" s="22" t="s">
        <v>1866</v>
      </c>
      <c r="MJ11" s="20" t="s">
        <v>969</v>
      </c>
      <c r="MK11" s="21" t="s">
        <v>1629</v>
      </c>
      <c r="ML11" s="22" t="s">
        <v>1630</v>
      </c>
      <c r="MM11" s="20" t="s">
        <v>48</v>
      </c>
      <c r="MN11" s="21" t="s">
        <v>49</v>
      </c>
      <c r="MO11" s="22" t="s">
        <v>50</v>
      </c>
      <c r="MP11" s="20" t="s">
        <v>1867</v>
      </c>
      <c r="MQ11" s="21" t="s">
        <v>1868</v>
      </c>
      <c r="MR11" s="22" t="s">
        <v>1869</v>
      </c>
      <c r="MS11" s="20" t="s">
        <v>1871</v>
      </c>
      <c r="MT11" s="21" t="s">
        <v>1872</v>
      </c>
      <c r="MU11" s="22" t="s">
        <v>1873</v>
      </c>
      <c r="MV11" s="20" t="s">
        <v>204</v>
      </c>
      <c r="MW11" s="21" t="s">
        <v>1874</v>
      </c>
      <c r="MX11" s="22" t="s">
        <v>1090</v>
      </c>
      <c r="MY11" s="20" t="s">
        <v>1875</v>
      </c>
      <c r="MZ11" s="21" t="s">
        <v>1876</v>
      </c>
      <c r="NA11" s="22" t="s">
        <v>1877</v>
      </c>
      <c r="NB11" s="20" t="s">
        <v>1878</v>
      </c>
      <c r="NC11" s="21" t="s">
        <v>1879</v>
      </c>
      <c r="ND11" s="22" t="s">
        <v>1880</v>
      </c>
      <c r="NE11" s="20" t="s">
        <v>1881</v>
      </c>
      <c r="NF11" s="21" t="s">
        <v>1882</v>
      </c>
      <c r="NG11" s="22" t="s">
        <v>1883</v>
      </c>
      <c r="NH11" s="20" t="s">
        <v>1153</v>
      </c>
      <c r="NI11" s="21" t="s">
        <v>1884</v>
      </c>
      <c r="NJ11" s="22" t="s">
        <v>1885</v>
      </c>
      <c r="NK11" s="20" t="s">
        <v>1886</v>
      </c>
      <c r="NL11" s="21" t="s">
        <v>1887</v>
      </c>
      <c r="NM11" s="22" t="s">
        <v>1888</v>
      </c>
      <c r="NN11" s="37" t="s">
        <v>1889</v>
      </c>
      <c r="NO11" s="52" t="s">
        <v>1890</v>
      </c>
      <c r="NP11" s="52" t="s">
        <v>1891</v>
      </c>
      <c r="NQ11" s="20" t="s">
        <v>1893</v>
      </c>
      <c r="NR11" s="21" t="s">
        <v>1894</v>
      </c>
      <c r="NS11" s="22" t="s">
        <v>1895</v>
      </c>
      <c r="NT11" s="20" t="s">
        <v>1896</v>
      </c>
      <c r="NU11" s="21" t="s">
        <v>1897</v>
      </c>
      <c r="NV11" s="22" t="s">
        <v>1898</v>
      </c>
      <c r="NW11" s="20" t="s">
        <v>1900</v>
      </c>
      <c r="NX11" s="21" t="s">
        <v>1901</v>
      </c>
      <c r="NY11" s="22" t="s">
        <v>1902</v>
      </c>
      <c r="NZ11" s="20" t="s">
        <v>1903</v>
      </c>
      <c r="OA11" s="21" t="s">
        <v>1904</v>
      </c>
      <c r="OB11" s="22" t="s">
        <v>1905</v>
      </c>
      <c r="OC11" s="20" t="s">
        <v>1906</v>
      </c>
      <c r="OD11" s="21" t="s">
        <v>217</v>
      </c>
      <c r="OE11" s="22" t="s">
        <v>218</v>
      </c>
      <c r="OF11" s="20" t="s">
        <v>1907</v>
      </c>
      <c r="OG11" s="21" t="s">
        <v>1908</v>
      </c>
      <c r="OH11" s="22" t="s">
        <v>1909</v>
      </c>
      <c r="OI11" s="20" t="s">
        <v>1910</v>
      </c>
      <c r="OJ11" s="21" t="s">
        <v>1911</v>
      </c>
      <c r="OK11" s="22" t="s">
        <v>1912</v>
      </c>
      <c r="OL11" s="20" t="s">
        <v>678</v>
      </c>
      <c r="OM11" s="21" t="s">
        <v>691</v>
      </c>
      <c r="ON11" s="22" t="s">
        <v>680</v>
      </c>
      <c r="OO11" s="20" t="s">
        <v>1913</v>
      </c>
      <c r="OP11" s="21" t="s">
        <v>1914</v>
      </c>
      <c r="OQ11" s="22" t="s">
        <v>1915</v>
      </c>
      <c r="OR11" s="20" t="s">
        <v>1916</v>
      </c>
      <c r="OS11" s="21" t="s">
        <v>1917</v>
      </c>
      <c r="OT11" s="22" t="s">
        <v>1918</v>
      </c>
      <c r="OU11" s="20" t="s">
        <v>678</v>
      </c>
      <c r="OV11" s="21" t="s">
        <v>691</v>
      </c>
      <c r="OW11" s="22" t="s">
        <v>680</v>
      </c>
      <c r="OX11" s="20" t="s">
        <v>1919</v>
      </c>
      <c r="OY11" s="21" t="s">
        <v>1920</v>
      </c>
      <c r="OZ11" s="22" t="s">
        <v>1921</v>
      </c>
      <c r="PA11" s="20" t="s">
        <v>678</v>
      </c>
      <c r="PB11" s="21" t="s">
        <v>691</v>
      </c>
      <c r="PC11" s="22" t="s">
        <v>680</v>
      </c>
      <c r="PD11" s="20" t="s">
        <v>1922</v>
      </c>
      <c r="PE11" s="21" t="s">
        <v>1923</v>
      </c>
      <c r="PF11" s="22" t="s">
        <v>1924</v>
      </c>
      <c r="PG11" s="20" t="s">
        <v>1926</v>
      </c>
      <c r="PH11" s="21" t="s">
        <v>1927</v>
      </c>
      <c r="PI11" s="22" t="s">
        <v>1928</v>
      </c>
      <c r="PJ11" s="20" t="s">
        <v>579</v>
      </c>
      <c r="PK11" s="21" t="s">
        <v>1202</v>
      </c>
      <c r="PL11" s="22" t="s">
        <v>160</v>
      </c>
      <c r="PM11" s="20" t="s">
        <v>1929</v>
      </c>
      <c r="PN11" s="21" t="s">
        <v>1930</v>
      </c>
      <c r="PO11" s="22" t="s">
        <v>1931</v>
      </c>
      <c r="PP11" s="20" t="s">
        <v>1932</v>
      </c>
      <c r="PQ11" s="21" t="s">
        <v>1933</v>
      </c>
      <c r="PR11" s="22" t="s">
        <v>1934</v>
      </c>
      <c r="PS11" s="20" t="s">
        <v>1935</v>
      </c>
      <c r="PT11" s="21" t="s">
        <v>1936</v>
      </c>
      <c r="PU11" s="22" t="s">
        <v>1937</v>
      </c>
      <c r="PV11" s="20" t="s">
        <v>1938</v>
      </c>
      <c r="PW11" s="21" t="s">
        <v>1939</v>
      </c>
      <c r="PX11" s="22" t="s">
        <v>1940</v>
      </c>
      <c r="PY11" s="20" t="s">
        <v>1941</v>
      </c>
      <c r="PZ11" s="21" t="s">
        <v>1942</v>
      </c>
      <c r="QA11" s="22" t="s">
        <v>1943</v>
      </c>
      <c r="QB11" s="20" t="s">
        <v>1944</v>
      </c>
      <c r="QC11" s="21" t="s">
        <v>1945</v>
      </c>
      <c r="QD11" s="22" t="s">
        <v>1946</v>
      </c>
      <c r="QE11" s="20" t="s">
        <v>1947</v>
      </c>
      <c r="QF11" s="21" t="s">
        <v>1948</v>
      </c>
      <c r="QG11" s="22" t="s">
        <v>1949</v>
      </c>
      <c r="QH11" s="20" t="s">
        <v>1950</v>
      </c>
      <c r="QI11" s="21" t="s">
        <v>1951</v>
      </c>
      <c r="QJ11" s="22" t="s">
        <v>1952</v>
      </c>
      <c r="QK11" s="20" t="s">
        <v>1953</v>
      </c>
      <c r="QL11" s="21" t="s">
        <v>1954</v>
      </c>
      <c r="QM11" s="22" t="s">
        <v>1955</v>
      </c>
      <c r="QN11" s="20" t="s">
        <v>1956</v>
      </c>
      <c r="QO11" s="21" t="s">
        <v>1957</v>
      </c>
      <c r="QP11" s="22" t="s">
        <v>1958</v>
      </c>
      <c r="QQ11" s="20" t="s">
        <v>1959</v>
      </c>
      <c r="QR11" s="21" t="s">
        <v>1960</v>
      </c>
      <c r="QS11" s="22" t="s">
        <v>1961</v>
      </c>
      <c r="QT11" s="20" t="s">
        <v>1962</v>
      </c>
      <c r="QU11" s="21" t="s">
        <v>1963</v>
      </c>
      <c r="QV11" s="22" t="s">
        <v>1964</v>
      </c>
      <c r="QW11" s="20" t="s">
        <v>1965</v>
      </c>
      <c r="QX11" s="21" t="s">
        <v>1966</v>
      </c>
      <c r="QY11" s="22" t="s">
        <v>1967</v>
      </c>
      <c r="QZ11" s="20" t="s">
        <v>1968</v>
      </c>
      <c r="RA11" s="21" t="s">
        <v>1969</v>
      </c>
      <c r="RB11" s="22" t="s">
        <v>1970</v>
      </c>
      <c r="RC11" s="20" t="s">
        <v>1971</v>
      </c>
      <c r="RD11" s="21" t="s">
        <v>1085</v>
      </c>
      <c r="RE11" s="22" t="s">
        <v>1972</v>
      </c>
      <c r="RF11" s="20" t="s">
        <v>1973</v>
      </c>
      <c r="RG11" s="21" t="s">
        <v>1974</v>
      </c>
      <c r="RH11" s="22" t="s">
        <v>1975</v>
      </c>
      <c r="RI11" s="20" t="s">
        <v>2031</v>
      </c>
      <c r="RJ11" s="21" t="s">
        <v>2032</v>
      </c>
      <c r="RK11" s="22" t="s">
        <v>2033</v>
      </c>
      <c r="RL11" s="20" t="s">
        <v>2034</v>
      </c>
      <c r="RM11" s="21" t="s">
        <v>2035</v>
      </c>
      <c r="RN11" s="22" t="s">
        <v>50</v>
      </c>
      <c r="RO11" s="20" t="s">
        <v>2039</v>
      </c>
      <c r="RP11" s="21" t="s">
        <v>2040</v>
      </c>
      <c r="RQ11" s="22" t="s">
        <v>2041</v>
      </c>
      <c r="RR11" s="20" t="s">
        <v>2043</v>
      </c>
      <c r="RS11" s="21" t="s">
        <v>2044</v>
      </c>
      <c r="RT11" s="22" t="s">
        <v>2045</v>
      </c>
      <c r="RU11" s="20" t="s">
        <v>2047</v>
      </c>
      <c r="RV11" s="21" t="s">
        <v>2048</v>
      </c>
      <c r="RW11" s="22" t="s">
        <v>2049</v>
      </c>
      <c r="RX11" s="20" t="s">
        <v>2051</v>
      </c>
      <c r="RY11" s="21" t="s">
        <v>2052</v>
      </c>
      <c r="RZ11" s="22" t="s">
        <v>2053</v>
      </c>
      <c r="SA11" s="20" t="s">
        <v>48</v>
      </c>
      <c r="SB11" s="21" t="s">
        <v>49</v>
      </c>
      <c r="SC11" s="22" t="s">
        <v>50</v>
      </c>
      <c r="SD11" s="20" t="s">
        <v>2056</v>
      </c>
      <c r="SE11" s="21" t="s">
        <v>2057</v>
      </c>
      <c r="SF11" s="22" t="s">
        <v>2058</v>
      </c>
      <c r="SG11" s="20" t="s">
        <v>2060</v>
      </c>
      <c r="SH11" s="21" t="s">
        <v>2061</v>
      </c>
      <c r="SI11" s="22" t="s">
        <v>2062</v>
      </c>
      <c r="SJ11" s="20" t="s">
        <v>2064</v>
      </c>
      <c r="SK11" s="21" t="s">
        <v>2065</v>
      </c>
      <c r="SL11" s="22" t="s">
        <v>2066</v>
      </c>
      <c r="SM11" s="20" t="s">
        <v>2068</v>
      </c>
      <c r="SN11" s="21" t="s">
        <v>2069</v>
      </c>
      <c r="SO11" s="22" t="s">
        <v>2070</v>
      </c>
      <c r="SP11" s="20" t="s">
        <v>2072</v>
      </c>
      <c r="SQ11" s="21" t="s">
        <v>2073</v>
      </c>
      <c r="SR11" s="22" t="s">
        <v>2074</v>
      </c>
      <c r="SS11" s="20" t="s">
        <v>1664</v>
      </c>
      <c r="ST11" s="21" t="s">
        <v>1665</v>
      </c>
      <c r="SU11" s="22" t="s">
        <v>1020</v>
      </c>
      <c r="SV11" s="20" t="s">
        <v>2077</v>
      </c>
      <c r="SW11" s="21" t="s">
        <v>2078</v>
      </c>
      <c r="SX11" s="22" t="s">
        <v>2079</v>
      </c>
      <c r="SY11" s="20" t="s">
        <v>2081</v>
      </c>
      <c r="SZ11" s="21" t="s">
        <v>2082</v>
      </c>
      <c r="TA11" s="22" t="s">
        <v>2083</v>
      </c>
      <c r="TB11" s="20" t="s">
        <v>2085</v>
      </c>
      <c r="TC11" s="21" t="s">
        <v>2086</v>
      </c>
      <c r="TD11" s="22" t="s">
        <v>2087</v>
      </c>
      <c r="TE11" s="20" t="s">
        <v>2089</v>
      </c>
      <c r="TF11" s="21" t="s">
        <v>2090</v>
      </c>
      <c r="TG11" s="22" t="s">
        <v>2091</v>
      </c>
      <c r="TH11" s="20" t="s">
        <v>2093</v>
      </c>
      <c r="TI11" s="21" t="s">
        <v>2094</v>
      </c>
      <c r="TJ11" s="22" t="s">
        <v>2095</v>
      </c>
      <c r="TK11" s="20" t="s">
        <v>2097</v>
      </c>
      <c r="TL11" s="21" t="s">
        <v>2098</v>
      </c>
      <c r="TM11" s="22" t="s">
        <v>2099</v>
      </c>
      <c r="TN11" s="20" t="s">
        <v>2101</v>
      </c>
      <c r="TO11" s="21" t="s">
        <v>2102</v>
      </c>
      <c r="TP11" s="22" t="s">
        <v>2103</v>
      </c>
      <c r="TQ11" s="20" t="s">
        <v>2105</v>
      </c>
      <c r="TR11" s="21" t="s">
        <v>2106</v>
      </c>
      <c r="TS11" s="22" t="s">
        <v>2107</v>
      </c>
      <c r="TT11" s="20" t="s">
        <v>340</v>
      </c>
      <c r="TU11" s="21" t="s">
        <v>646</v>
      </c>
      <c r="TV11" s="22" t="s">
        <v>548</v>
      </c>
      <c r="TW11" s="20" t="s">
        <v>2110</v>
      </c>
      <c r="TX11" s="21" t="s">
        <v>2111</v>
      </c>
      <c r="TY11" s="22" t="s">
        <v>2112</v>
      </c>
      <c r="TZ11" s="20" t="s">
        <v>2114</v>
      </c>
      <c r="UA11" s="21" t="s">
        <v>2115</v>
      </c>
      <c r="UB11" s="22" t="s">
        <v>2116</v>
      </c>
      <c r="UC11" s="20" t="s">
        <v>2118</v>
      </c>
      <c r="UD11" s="21" t="s">
        <v>2119</v>
      </c>
      <c r="UE11" s="22" t="s">
        <v>2120</v>
      </c>
      <c r="UF11" s="20" t="s">
        <v>2122</v>
      </c>
      <c r="UG11" s="21" t="s">
        <v>2123</v>
      </c>
      <c r="UH11" s="22" t="s">
        <v>2124</v>
      </c>
      <c r="UI11" s="20" t="s">
        <v>2126</v>
      </c>
      <c r="UJ11" s="21" t="s">
        <v>2127</v>
      </c>
      <c r="UK11" s="22" t="s">
        <v>2128</v>
      </c>
      <c r="UL11" s="20" t="s">
        <v>2130</v>
      </c>
      <c r="UM11" s="21" t="s">
        <v>2131</v>
      </c>
      <c r="UN11" s="22" t="s">
        <v>506</v>
      </c>
      <c r="UO11" s="20" t="s">
        <v>2133</v>
      </c>
      <c r="UP11" s="21" t="s">
        <v>2134</v>
      </c>
      <c r="UQ11" s="25" t="s">
        <v>2135</v>
      </c>
      <c r="UR11" s="18" t="s">
        <v>2137</v>
      </c>
      <c r="US11" s="18" t="s">
        <v>2136</v>
      </c>
      <c r="UT11" s="18" t="s">
        <v>2138</v>
      </c>
      <c r="UU11" s="20" t="s">
        <v>2141</v>
      </c>
      <c r="UV11" s="21" t="s">
        <v>2142</v>
      </c>
      <c r="UW11" s="22" t="s">
        <v>2143</v>
      </c>
      <c r="UX11" s="20" t="s">
        <v>2145</v>
      </c>
      <c r="UY11" s="21" t="s">
        <v>2146</v>
      </c>
      <c r="UZ11" s="22" t="s">
        <v>2147</v>
      </c>
      <c r="VA11" s="20" t="s">
        <v>2149</v>
      </c>
      <c r="VB11" s="21" t="s">
        <v>2150</v>
      </c>
      <c r="VC11" s="22" t="s">
        <v>2151</v>
      </c>
      <c r="VD11" s="20" t="s">
        <v>2153</v>
      </c>
      <c r="VE11" s="21" t="s">
        <v>2154</v>
      </c>
      <c r="VF11" s="21" t="s">
        <v>2155</v>
      </c>
      <c r="VG11" s="20" t="s">
        <v>2157</v>
      </c>
      <c r="VH11" s="21" t="s">
        <v>2158</v>
      </c>
      <c r="VI11" s="21" t="s">
        <v>2159</v>
      </c>
      <c r="VJ11" s="20" t="s">
        <v>2161</v>
      </c>
      <c r="VK11" s="21" t="s">
        <v>2162</v>
      </c>
      <c r="VL11" s="22" t="s">
        <v>2163</v>
      </c>
      <c r="VM11" s="20" t="s">
        <v>2165</v>
      </c>
      <c r="VN11" s="21" t="s">
        <v>2166</v>
      </c>
      <c r="VO11" s="22" t="s">
        <v>2167</v>
      </c>
      <c r="VP11" s="20" t="s">
        <v>2169</v>
      </c>
      <c r="VQ11" s="21" t="s">
        <v>2170</v>
      </c>
      <c r="VR11" s="22" t="s">
        <v>2171</v>
      </c>
      <c r="VS11" s="20" t="s">
        <v>1139</v>
      </c>
      <c r="VT11" s="21" t="s">
        <v>2173</v>
      </c>
      <c r="VU11" s="22" t="s">
        <v>2174</v>
      </c>
    </row>
    <row r="12" spans="1:593" ht="19.5" thickBot="1" x14ac:dyDescent="0.3">
      <c r="A12" s="2">
        <v>1</v>
      </c>
      <c r="B12" s="68" t="s">
        <v>3257</v>
      </c>
      <c r="C12" s="5">
        <v>1</v>
      </c>
      <c r="D12" s="5"/>
      <c r="E12" s="5"/>
      <c r="F12" s="1">
        <v>1</v>
      </c>
      <c r="G12" s="1"/>
      <c r="H12" s="1"/>
      <c r="I12" s="1">
        <v>1</v>
      </c>
      <c r="J12" s="1"/>
      <c r="K12" s="1"/>
      <c r="L12" s="14">
        <v>1</v>
      </c>
      <c r="M12" s="14"/>
      <c r="N12" s="14"/>
      <c r="O12" s="14">
        <v>1</v>
      </c>
      <c r="P12" s="14"/>
      <c r="Q12" s="14"/>
      <c r="R12" s="14">
        <v>1</v>
      </c>
      <c r="S12" s="14"/>
      <c r="T12" s="14"/>
      <c r="U12" s="14">
        <v>1</v>
      </c>
      <c r="V12" s="14"/>
      <c r="W12" s="14"/>
      <c r="X12" s="1">
        <v>1</v>
      </c>
      <c r="Y12" s="1"/>
      <c r="Z12" s="14"/>
      <c r="AA12" s="14">
        <v>1</v>
      </c>
      <c r="AB12" s="14"/>
      <c r="AC12" s="14"/>
      <c r="AD12" s="14">
        <v>1</v>
      </c>
      <c r="AE12" s="14"/>
      <c r="AF12" s="14"/>
      <c r="AG12" s="14">
        <v>1</v>
      </c>
      <c r="AH12" s="14"/>
      <c r="AI12" s="14"/>
      <c r="AJ12" s="14">
        <v>1</v>
      </c>
      <c r="AK12" s="14"/>
      <c r="AL12" s="14"/>
      <c r="AM12" s="14">
        <v>1</v>
      </c>
      <c r="AN12" s="14"/>
      <c r="AO12" s="14"/>
      <c r="AP12" s="14">
        <v>1</v>
      </c>
      <c r="AQ12" s="14"/>
      <c r="AR12" s="14"/>
      <c r="AS12" s="14">
        <v>1</v>
      </c>
      <c r="AT12" s="14"/>
      <c r="AU12" s="14"/>
      <c r="AV12" s="14">
        <v>1</v>
      </c>
      <c r="AW12" s="14"/>
      <c r="AX12" s="14"/>
      <c r="AY12" s="14">
        <v>1</v>
      </c>
      <c r="AZ12" s="14"/>
      <c r="BA12" s="14"/>
      <c r="BB12" s="14">
        <v>1</v>
      </c>
      <c r="BC12" s="14"/>
      <c r="BD12" s="14"/>
      <c r="BE12" s="14">
        <v>1</v>
      </c>
      <c r="BF12" s="14"/>
      <c r="BG12" s="14"/>
      <c r="BH12" s="14">
        <v>1</v>
      </c>
      <c r="BI12" s="14"/>
      <c r="BJ12" s="14"/>
      <c r="BK12" s="14">
        <v>1</v>
      </c>
      <c r="BL12" s="14"/>
      <c r="BM12" s="14"/>
      <c r="BN12" s="14"/>
      <c r="BO12" s="14">
        <v>1</v>
      </c>
      <c r="BP12" s="24"/>
      <c r="BQ12" s="24">
        <v>1</v>
      </c>
      <c r="BR12" s="24"/>
      <c r="BS12" s="14"/>
      <c r="BT12" s="14">
        <v>1</v>
      </c>
      <c r="BU12" s="14"/>
      <c r="BV12" s="14"/>
      <c r="BW12" s="14">
        <v>1</v>
      </c>
      <c r="BX12" s="14"/>
      <c r="BY12" s="14"/>
      <c r="BZ12" s="14">
        <v>1</v>
      </c>
      <c r="CA12" s="14"/>
      <c r="CB12" s="1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24">
        <v>1</v>
      </c>
      <c r="DQ12" s="24"/>
      <c r="DR12" s="24"/>
      <c r="DS12" s="24">
        <v>1</v>
      </c>
      <c r="DT12" s="24"/>
      <c r="DU12" s="24"/>
      <c r="DV12" s="24">
        <v>1</v>
      </c>
      <c r="DW12" s="24"/>
      <c r="DX12" s="24"/>
      <c r="DY12" s="24">
        <v>1</v>
      </c>
      <c r="DZ12" s="24"/>
      <c r="EA12" s="24"/>
      <c r="EB12" s="24">
        <v>1</v>
      </c>
      <c r="EC12" s="24"/>
      <c r="ED12" s="24"/>
      <c r="EE12" s="24">
        <v>1</v>
      </c>
      <c r="EF12" s="24"/>
      <c r="EG12" s="2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24">
        <v>1</v>
      </c>
      <c r="ER12" s="24"/>
      <c r="ES12" s="24"/>
      <c r="ET12" s="24">
        <v>1</v>
      </c>
      <c r="EU12" s="24"/>
      <c r="EV12" s="24"/>
      <c r="EW12" s="24">
        <v>1</v>
      </c>
      <c r="EX12" s="24"/>
      <c r="EY12" s="24"/>
      <c r="EZ12" s="24">
        <v>1</v>
      </c>
      <c r="FA12" s="24"/>
      <c r="FB12" s="24"/>
      <c r="FC12" s="24">
        <v>1</v>
      </c>
      <c r="FD12" s="4"/>
      <c r="FE12" s="4"/>
      <c r="FF12" s="24">
        <v>1</v>
      </c>
      <c r="FG12" s="24"/>
      <c r="FH12" s="24"/>
      <c r="FI12" s="24">
        <v>1</v>
      </c>
      <c r="FJ12" s="24"/>
      <c r="FK12" s="24"/>
      <c r="FL12" s="24">
        <v>1</v>
      </c>
      <c r="FM12" s="24"/>
      <c r="FN12" s="24"/>
      <c r="FO12" s="24">
        <v>1</v>
      </c>
      <c r="FP12" s="24"/>
      <c r="FQ12" s="24"/>
      <c r="FR12" s="24">
        <v>1</v>
      </c>
      <c r="FS12" s="24"/>
      <c r="FT12" s="24"/>
      <c r="FU12" s="24">
        <v>1</v>
      </c>
      <c r="FV12" s="24"/>
      <c r="FW12" s="24"/>
      <c r="FX12" s="24">
        <v>1</v>
      </c>
      <c r="FY12" s="24"/>
      <c r="FZ12" s="24"/>
      <c r="GA12" s="24">
        <v>1</v>
      </c>
      <c r="GB12" s="24"/>
      <c r="GC12" s="24"/>
      <c r="GD12" s="24">
        <v>1</v>
      </c>
      <c r="GE12" s="24"/>
      <c r="GF12" s="24"/>
      <c r="GG12" s="24">
        <v>1</v>
      </c>
      <c r="GH12" s="24"/>
      <c r="GI12" s="24"/>
      <c r="GJ12" s="24">
        <v>1</v>
      </c>
      <c r="GK12" s="24"/>
      <c r="GL12" s="24"/>
      <c r="GM12" s="24">
        <v>1</v>
      </c>
      <c r="GN12" s="24"/>
      <c r="GO12" s="24"/>
      <c r="GP12" s="24">
        <v>1</v>
      </c>
      <c r="GQ12" s="24"/>
      <c r="GR12" s="24"/>
      <c r="GS12" s="24">
        <v>1</v>
      </c>
      <c r="GT12" s="24"/>
      <c r="GU12" s="24"/>
      <c r="GV12" s="24">
        <v>1</v>
      </c>
      <c r="GW12" s="24"/>
      <c r="GX12" s="24"/>
      <c r="GY12" s="24">
        <v>1</v>
      </c>
      <c r="GZ12" s="24"/>
      <c r="HA12" s="24"/>
      <c r="HB12" s="24">
        <v>1</v>
      </c>
      <c r="HC12" s="24"/>
      <c r="HD12" s="24"/>
      <c r="HE12" s="24">
        <v>1</v>
      </c>
      <c r="HF12" s="24"/>
      <c r="HG12" s="24"/>
      <c r="HH12" s="24">
        <v>1</v>
      </c>
      <c r="HI12" s="24"/>
      <c r="HJ12" s="24"/>
      <c r="HK12" s="24">
        <v>1</v>
      </c>
      <c r="HL12" s="24"/>
      <c r="HM12" s="24"/>
      <c r="HN12" s="24">
        <v>1</v>
      </c>
      <c r="HO12" s="24"/>
      <c r="HP12" s="24"/>
      <c r="HQ12" s="24">
        <v>1</v>
      </c>
      <c r="HR12" s="24"/>
      <c r="HS12" s="24"/>
      <c r="HT12" s="24">
        <v>1</v>
      </c>
      <c r="HU12" s="24"/>
      <c r="HV12" s="24"/>
      <c r="HW12" s="24">
        <v>1</v>
      </c>
      <c r="HX12" s="24"/>
      <c r="HY12" s="24"/>
      <c r="HZ12" s="24">
        <v>1</v>
      </c>
      <c r="IA12" s="24"/>
      <c r="IB12" s="24"/>
      <c r="IC12" s="24">
        <v>1</v>
      </c>
      <c r="ID12" s="24"/>
      <c r="IE12" s="24"/>
      <c r="IF12" s="24">
        <v>1</v>
      </c>
      <c r="IG12" s="24"/>
      <c r="IH12" s="24"/>
      <c r="II12" s="24">
        <v>1</v>
      </c>
      <c r="IJ12" s="24"/>
      <c r="IK12" s="2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  <c r="IU12" s="4">
        <v>1</v>
      </c>
      <c r="IV12" s="4"/>
      <c r="IW12" s="4"/>
      <c r="IX12" s="4">
        <v>1</v>
      </c>
      <c r="IY12" s="4"/>
      <c r="IZ12" s="4"/>
      <c r="JA12" s="4">
        <v>1</v>
      </c>
      <c r="JB12" s="4"/>
      <c r="JC12" s="4"/>
      <c r="JD12" s="4">
        <v>1</v>
      </c>
      <c r="JE12" s="4"/>
      <c r="JF12" s="4"/>
      <c r="JG12" s="4">
        <v>1</v>
      </c>
      <c r="JH12" s="4"/>
      <c r="JI12" s="4"/>
      <c r="JJ12" s="4">
        <v>1</v>
      </c>
      <c r="JK12" s="4"/>
      <c r="JL12" s="4"/>
      <c r="JM12" s="4">
        <v>1</v>
      </c>
      <c r="JN12" s="4"/>
      <c r="JO12" s="4"/>
      <c r="JP12" s="4">
        <v>1</v>
      </c>
      <c r="JQ12" s="4"/>
      <c r="JR12" s="4"/>
      <c r="JS12" s="4">
        <v>1</v>
      </c>
      <c r="JT12" s="4"/>
      <c r="JU12" s="4"/>
      <c r="JV12" s="4">
        <v>1</v>
      </c>
      <c r="JW12" s="4"/>
      <c r="JX12" s="4"/>
      <c r="JY12" s="4">
        <v>1</v>
      </c>
      <c r="JZ12" s="4"/>
      <c r="KA12" s="4"/>
      <c r="KB12" s="4">
        <v>1</v>
      </c>
      <c r="KC12" s="4"/>
      <c r="KD12" s="4"/>
      <c r="KE12" s="4">
        <v>1</v>
      </c>
      <c r="KF12" s="4"/>
      <c r="KG12" s="4"/>
      <c r="KH12" s="4">
        <v>1</v>
      </c>
      <c r="KI12" s="4"/>
      <c r="KJ12" s="4"/>
      <c r="KK12" s="4">
        <v>1</v>
      </c>
      <c r="KL12" s="4"/>
      <c r="KM12" s="4"/>
      <c r="KN12" s="4">
        <v>1</v>
      </c>
      <c r="KO12" s="4"/>
      <c r="KP12" s="4"/>
      <c r="KQ12" s="4">
        <v>1</v>
      </c>
      <c r="KR12" s="4"/>
      <c r="KS12" s="4"/>
      <c r="KT12" s="4">
        <v>1</v>
      </c>
      <c r="KU12" s="4"/>
      <c r="KV12" s="4"/>
      <c r="KW12" s="4">
        <v>1</v>
      </c>
      <c r="KX12" s="4"/>
      <c r="KY12" s="4"/>
      <c r="KZ12" s="4">
        <v>1</v>
      </c>
      <c r="LA12" s="4"/>
      <c r="LB12" s="4"/>
      <c r="LC12" s="4">
        <v>1</v>
      </c>
      <c r="LD12" s="4"/>
      <c r="LE12" s="4"/>
      <c r="LF12" s="4">
        <v>1</v>
      </c>
      <c r="LG12" s="4"/>
      <c r="LH12" s="4"/>
      <c r="LI12" s="4">
        <v>1</v>
      </c>
      <c r="LJ12" s="4"/>
      <c r="LK12" s="4"/>
      <c r="LL12" s="4">
        <v>1</v>
      </c>
      <c r="LM12" s="4"/>
      <c r="LN12" s="4"/>
      <c r="LO12" s="4">
        <v>1</v>
      </c>
      <c r="LP12" s="4"/>
      <c r="LQ12" s="4"/>
      <c r="LR12" s="4">
        <v>1</v>
      </c>
      <c r="LS12" s="4"/>
      <c r="LT12" s="4"/>
      <c r="LU12" s="4">
        <v>1</v>
      </c>
      <c r="LV12" s="4"/>
      <c r="LW12" s="4"/>
      <c r="LX12" s="4">
        <v>1</v>
      </c>
      <c r="LY12" s="4"/>
      <c r="LZ12" s="4"/>
      <c r="MA12" s="4">
        <v>1</v>
      </c>
      <c r="MB12" s="4"/>
      <c r="MC12" s="4"/>
      <c r="MD12" s="4">
        <v>1</v>
      </c>
      <c r="ME12" s="4"/>
      <c r="MF12" s="4"/>
      <c r="MG12" s="4">
        <v>1</v>
      </c>
      <c r="MH12" s="4"/>
      <c r="MI12" s="4"/>
      <c r="MJ12" s="4">
        <v>1</v>
      </c>
      <c r="MK12" s="4"/>
      <c r="ML12" s="30"/>
      <c r="MM12" s="4">
        <v>1</v>
      </c>
      <c r="MN12" s="4"/>
      <c r="MO12" s="4"/>
      <c r="MP12" s="4">
        <v>1</v>
      </c>
      <c r="MQ12" s="4"/>
      <c r="MR12" s="4"/>
      <c r="MS12" s="4">
        <v>1</v>
      </c>
      <c r="MT12" s="4"/>
      <c r="MU12" s="30"/>
      <c r="MV12" s="4">
        <v>1</v>
      </c>
      <c r="MW12" s="4"/>
      <c r="MX12" s="5">
        <v>1</v>
      </c>
      <c r="MY12" s="5"/>
      <c r="MZ12" s="5"/>
      <c r="NA12" s="1">
        <v>1</v>
      </c>
      <c r="NB12" s="1"/>
      <c r="NC12" s="1"/>
      <c r="ND12" s="1">
        <v>1</v>
      </c>
      <c r="NE12" s="1"/>
      <c r="NF12" s="1"/>
      <c r="NG12" s="14">
        <v>1</v>
      </c>
      <c r="NH12" s="14"/>
      <c r="NI12" s="14"/>
      <c r="NJ12" s="14">
        <v>1</v>
      </c>
      <c r="NK12" s="14"/>
      <c r="NL12" s="14"/>
      <c r="NM12" s="14">
        <v>1</v>
      </c>
      <c r="NN12" s="14"/>
      <c r="NO12" s="14"/>
      <c r="NP12" s="14">
        <v>1</v>
      </c>
      <c r="NQ12" s="14"/>
      <c r="NR12" s="14"/>
      <c r="NS12" s="1"/>
      <c r="NT12" s="1">
        <v>1</v>
      </c>
      <c r="NU12" s="14"/>
      <c r="NV12" s="14">
        <v>1</v>
      </c>
      <c r="NW12" s="14"/>
      <c r="NX12" s="14"/>
      <c r="NY12" s="14">
        <v>1</v>
      </c>
      <c r="NZ12" s="14"/>
      <c r="OA12" s="14"/>
      <c r="OB12" s="14">
        <v>1</v>
      </c>
      <c r="OC12" s="14"/>
      <c r="OD12" s="14"/>
      <c r="OE12" s="14">
        <v>1</v>
      </c>
      <c r="OF12" s="14"/>
      <c r="OG12" s="14"/>
      <c r="OH12" s="14">
        <v>1</v>
      </c>
      <c r="OI12" s="14"/>
      <c r="OJ12" s="14"/>
      <c r="OK12" s="14">
        <v>1</v>
      </c>
      <c r="OL12" s="14"/>
      <c r="OM12" s="14"/>
      <c r="ON12" s="14">
        <v>1</v>
      </c>
      <c r="OO12" s="14"/>
      <c r="OP12" s="14"/>
      <c r="OQ12" s="14">
        <v>1</v>
      </c>
      <c r="OR12" s="14"/>
      <c r="OS12" s="14"/>
      <c r="OT12" s="14">
        <v>1</v>
      </c>
      <c r="OU12" s="14"/>
      <c r="OV12" s="14"/>
      <c r="OW12" s="14">
        <v>1</v>
      </c>
      <c r="OX12" s="14"/>
      <c r="OY12" s="14"/>
      <c r="OZ12" s="14">
        <v>1</v>
      </c>
      <c r="PA12" s="14"/>
      <c r="PB12" s="14"/>
      <c r="PC12" s="14">
        <v>1</v>
      </c>
      <c r="PD12" s="14"/>
      <c r="PE12" s="14"/>
      <c r="PF12" s="14">
        <v>1</v>
      </c>
      <c r="PG12" s="14"/>
      <c r="PH12" s="14"/>
      <c r="PI12" s="14"/>
      <c r="PJ12" s="14">
        <v>1</v>
      </c>
      <c r="PK12" s="24"/>
      <c r="PL12" s="24">
        <v>1</v>
      </c>
      <c r="PM12" s="24"/>
      <c r="PN12" s="14"/>
      <c r="PO12" s="14">
        <v>1</v>
      </c>
      <c r="PP12" s="14"/>
      <c r="PQ12" s="14"/>
      <c r="PR12" s="14">
        <v>1</v>
      </c>
      <c r="PS12" s="14"/>
      <c r="PT12" s="14"/>
      <c r="PU12" s="14">
        <v>1</v>
      </c>
      <c r="PV12" s="14"/>
      <c r="PW12" s="14"/>
      <c r="PX12" s="4">
        <v>1</v>
      </c>
      <c r="PY12" s="4"/>
      <c r="PZ12" s="4"/>
      <c r="QA12" s="4">
        <v>1</v>
      </c>
      <c r="QB12" s="4"/>
      <c r="QC12" s="4"/>
      <c r="QD12" s="4">
        <v>1</v>
      </c>
      <c r="QE12" s="4"/>
      <c r="QF12" s="4"/>
      <c r="QG12" s="4">
        <v>1</v>
      </c>
      <c r="QH12" s="4"/>
      <c r="QI12" s="4"/>
      <c r="QJ12" s="4">
        <v>1</v>
      </c>
      <c r="QK12" s="4"/>
      <c r="QL12" s="4"/>
      <c r="QM12" s="4">
        <v>1</v>
      </c>
      <c r="QN12" s="4"/>
      <c r="QO12" s="4"/>
      <c r="QP12" s="4">
        <v>1</v>
      </c>
      <c r="QQ12" s="4"/>
      <c r="QR12" s="4"/>
      <c r="QS12" s="4">
        <v>1</v>
      </c>
      <c r="QT12" s="4"/>
      <c r="QU12" s="4"/>
      <c r="QV12" s="4">
        <v>1</v>
      </c>
      <c r="QW12" s="4"/>
      <c r="QX12" s="4"/>
      <c r="QY12" s="4">
        <v>1</v>
      </c>
      <c r="QZ12" s="4"/>
      <c r="RA12" s="4"/>
      <c r="RB12" s="4">
        <v>1</v>
      </c>
      <c r="RC12" s="4"/>
      <c r="RD12" s="4"/>
      <c r="RE12" s="4">
        <v>1</v>
      </c>
      <c r="RF12" s="4"/>
      <c r="RG12" s="4"/>
      <c r="RH12" s="4">
        <v>1</v>
      </c>
      <c r="RI12" s="4"/>
      <c r="RJ12" s="4"/>
      <c r="RK12" s="24">
        <v>1</v>
      </c>
      <c r="RL12" s="24"/>
      <c r="RM12" s="24"/>
      <c r="RN12" s="24">
        <v>1</v>
      </c>
      <c r="RO12" s="24"/>
      <c r="RP12" s="24"/>
      <c r="RQ12" s="24">
        <v>1</v>
      </c>
      <c r="RR12" s="24"/>
      <c r="RS12" s="24"/>
      <c r="RT12" s="24">
        <v>1</v>
      </c>
      <c r="RU12" s="24"/>
      <c r="RV12" s="24"/>
      <c r="RW12" s="24">
        <v>1</v>
      </c>
      <c r="RX12" s="24"/>
      <c r="RY12" s="24"/>
      <c r="RZ12" s="24">
        <v>1</v>
      </c>
      <c r="SA12" s="24"/>
      <c r="SB12" s="24"/>
      <c r="SC12" s="4">
        <v>1</v>
      </c>
      <c r="SD12" s="4"/>
      <c r="SE12" s="4"/>
      <c r="SF12" s="4">
        <v>1</v>
      </c>
      <c r="SG12" s="4"/>
      <c r="SH12" s="4"/>
      <c r="SI12" s="4">
        <v>1</v>
      </c>
      <c r="SJ12" s="4"/>
      <c r="SK12" s="4"/>
      <c r="SL12" s="24">
        <v>1</v>
      </c>
      <c r="SM12" s="24"/>
      <c r="SN12" s="24"/>
      <c r="SO12" s="24">
        <v>1</v>
      </c>
      <c r="SP12" s="24"/>
      <c r="SQ12" s="24"/>
      <c r="SR12" s="24">
        <v>1</v>
      </c>
      <c r="SS12" s="24"/>
      <c r="ST12" s="24"/>
      <c r="SU12" s="24">
        <v>1</v>
      </c>
      <c r="SV12" s="24"/>
      <c r="SW12" s="24"/>
      <c r="SX12" s="24">
        <v>1</v>
      </c>
      <c r="SY12" s="4"/>
      <c r="SZ12" s="4"/>
      <c r="TA12" s="24">
        <v>1</v>
      </c>
      <c r="TB12" s="24"/>
      <c r="TC12" s="24"/>
      <c r="TD12" s="24">
        <v>1</v>
      </c>
      <c r="TE12" s="24"/>
      <c r="TF12" s="24"/>
      <c r="TG12" s="24">
        <v>1</v>
      </c>
      <c r="TH12" s="24"/>
      <c r="TI12" s="24"/>
      <c r="TJ12" s="24">
        <v>1</v>
      </c>
      <c r="TK12" s="24"/>
      <c r="TL12" s="24"/>
      <c r="TM12" s="24">
        <v>1</v>
      </c>
      <c r="TN12" s="24"/>
      <c r="TO12" s="24"/>
      <c r="TP12" s="24">
        <v>1</v>
      </c>
      <c r="TQ12" s="24"/>
      <c r="TR12" s="24"/>
      <c r="TS12" s="24">
        <v>1</v>
      </c>
      <c r="TT12" s="24"/>
      <c r="TU12" s="24"/>
      <c r="TV12" s="24">
        <v>1</v>
      </c>
      <c r="TW12" s="24"/>
      <c r="TX12" s="24"/>
      <c r="TY12" s="24">
        <v>1</v>
      </c>
      <c r="TZ12" s="24"/>
      <c r="UA12" s="24"/>
      <c r="UB12" s="24">
        <v>1</v>
      </c>
      <c r="UC12" s="24"/>
      <c r="UD12" s="24"/>
      <c r="UE12" s="24">
        <v>1</v>
      </c>
      <c r="UF12" s="24"/>
      <c r="UG12" s="24"/>
      <c r="UH12" s="24">
        <v>1</v>
      </c>
      <c r="UI12" s="24"/>
      <c r="UJ12" s="24"/>
      <c r="UK12" s="24">
        <v>1</v>
      </c>
      <c r="UL12" s="24"/>
      <c r="UM12" s="24"/>
      <c r="UN12" s="24">
        <v>1</v>
      </c>
      <c r="UO12" s="24"/>
      <c r="UP12" s="24"/>
      <c r="UQ12" s="24">
        <v>1</v>
      </c>
      <c r="UR12" s="24"/>
      <c r="US12" s="24"/>
      <c r="UT12" s="24">
        <v>1</v>
      </c>
      <c r="UU12" s="24"/>
      <c r="UV12" s="24"/>
      <c r="UW12" s="24">
        <v>1</v>
      </c>
      <c r="UX12" s="24"/>
      <c r="UY12" s="24"/>
      <c r="UZ12" s="24">
        <v>1</v>
      </c>
      <c r="VA12" s="24"/>
      <c r="VB12" s="24"/>
      <c r="VC12" s="24">
        <v>1</v>
      </c>
      <c r="VD12" s="24"/>
      <c r="VE12" s="24"/>
      <c r="VF12" s="24">
        <v>1</v>
      </c>
      <c r="VG12" s="24"/>
      <c r="VH12" s="24"/>
      <c r="VI12" s="24">
        <v>1</v>
      </c>
      <c r="VJ12" s="24"/>
      <c r="VK12" s="24"/>
      <c r="VL12" s="24">
        <v>1</v>
      </c>
      <c r="VM12" s="24"/>
      <c r="VN12" s="24"/>
      <c r="VO12" s="24">
        <v>1</v>
      </c>
      <c r="VP12" s="24"/>
      <c r="VQ12" s="24"/>
      <c r="VR12" s="24">
        <v>1</v>
      </c>
      <c r="VS12" s="24"/>
      <c r="VT12" s="24"/>
      <c r="VU12" s="24">
        <v>1</v>
      </c>
    </row>
    <row r="13" spans="1:593" ht="19.5" thickBot="1" x14ac:dyDescent="0.3">
      <c r="A13" s="2">
        <v>2</v>
      </c>
      <c r="B13" s="69" t="s">
        <v>3258</v>
      </c>
      <c r="C13" s="67"/>
      <c r="D13" s="67">
        <v>1</v>
      </c>
      <c r="E13" s="67"/>
      <c r="F13" s="1">
        <v>1</v>
      </c>
      <c r="G13" s="1"/>
      <c r="H13" s="1"/>
      <c r="I13" s="1"/>
      <c r="J13" s="1">
        <v>1</v>
      </c>
      <c r="K13" s="1"/>
      <c r="L13" s="1">
        <v>1</v>
      </c>
      <c r="M13" s="1"/>
      <c r="N13" s="1"/>
      <c r="O13" s="1"/>
      <c r="P13" s="1">
        <v>1</v>
      </c>
      <c r="Q13" s="1"/>
      <c r="R13" s="1">
        <v>1</v>
      </c>
      <c r="S13" s="1"/>
      <c r="T13" s="1"/>
      <c r="U13" s="1">
        <v>1</v>
      </c>
      <c r="V13" s="1"/>
      <c r="W13" s="1"/>
      <c r="X13" s="1"/>
      <c r="Y13" s="1"/>
      <c r="Z13" s="1">
        <v>1</v>
      </c>
      <c r="AA13" s="1"/>
      <c r="AB13" s="1">
        <v>1</v>
      </c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1">
        <v>1</v>
      </c>
      <c r="AN13" s="1"/>
      <c r="AO13" s="1"/>
      <c r="AP13" s="1">
        <v>1</v>
      </c>
      <c r="AQ13" s="1"/>
      <c r="AR13" s="1"/>
      <c r="AS13" s="1">
        <v>1</v>
      </c>
      <c r="AT13" s="1"/>
      <c r="AU13" s="1"/>
      <c r="AV13" s="1"/>
      <c r="AW13" s="1">
        <v>1</v>
      </c>
      <c r="AX13" s="1"/>
      <c r="AY13" s="1"/>
      <c r="AZ13" s="1">
        <v>1</v>
      </c>
      <c r="BA13" s="1"/>
      <c r="BB13" s="1">
        <v>1</v>
      </c>
      <c r="BC13" s="1"/>
      <c r="BD13" s="1"/>
      <c r="BE13" s="1">
        <v>1</v>
      </c>
      <c r="BF13" s="1"/>
      <c r="BG13" s="1"/>
      <c r="BH13" s="1"/>
      <c r="BI13" s="1">
        <v>1</v>
      </c>
      <c r="BJ13" s="1"/>
      <c r="BK13" s="1">
        <v>1</v>
      </c>
      <c r="BL13" s="1"/>
      <c r="BM13" s="1"/>
      <c r="BN13" s="1">
        <v>1</v>
      </c>
      <c r="BO13" s="1"/>
      <c r="BP13" s="4"/>
      <c r="BQ13" s="4"/>
      <c r="BR13" s="4">
        <v>1</v>
      </c>
      <c r="BS13" s="1"/>
      <c r="BT13" s="1">
        <v>1</v>
      </c>
      <c r="BU13" s="1"/>
      <c r="BV13" s="1"/>
      <c r="BW13" s="1"/>
      <c r="BX13" s="1">
        <v>1</v>
      </c>
      <c r="BY13" s="1"/>
      <c r="BZ13" s="1"/>
      <c r="CA13" s="1">
        <v>1</v>
      </c>
      <c r="CB13" s="1"/>
      <c r="CC13" s="4"/>
      <c r="CD13" s="4">
        <v>1</v>
      </c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  <c r="IU13" s="4">
        <v>1</v>
      </c>
      <c r="IV13" s="4"/>
      <c r="IW13" s="4"/>
      <c r="IX13" s="4">
        <v>1</v>
      </c>
      <c r="IY13" s="4"/>
      <c r="IZ13" s="4"/>
      <c r="JA13" s="4">
        <v>1</v>
      </c>
      <c r="JB13" s="4"/>
      <c r="JC13" s="4"/>
      <c r="JD13" s="4">
        <v>1</v>
      </c>
      <c r="JE13" s="4"/>
      <c r="JF13" s="4"/>
      <c r="JG13" s="4">
        <v>1</v>
      </c>
      <c r="JH13" s="4"/>
      <c r="JI13" s="4"/>
      <c r="JJ13" s="4">
        <v>1</v>
      </c>
      <c r="JK13" s="4"/>
      <c r="JL13" s="4"/>
      <c r="JM13" s="4">
        <v>1</v>
      </c>
      <c r="JN13" s="4"/>
      <c r="JO13" s="4"/>
      <c r="JP13" s="4">
        <v>1</v>
      </c>
      <c r="JQ13" s="4"/>
      <c r="JR13" s="4"/>
      <c r="JS13" s="4">
        <v>1</v>
      </c>
      <c r="JT13" s="4"/>
      <c r="JU13" s="4"/>
      <c r="JV13" s="4">
        <v>1</v>
      </c>
      <c r="JW13" s="4"/>
      <c r="JX13" s="4"/>
      <c r="JY13" s="4">
        <v>1</v>
      </c>
      <c r="JZ13" s="4"/>
      <c r="KA13" s="4"/>
      <c r="KB13" s="4">
        <v>1</v>
      </c>
      <c r="KC13" s="4"/>
      <c r="KD13" s="4"/>
      <c r="KE13" s="4">
        <v>1</v>
      </c>
      <c r="KF13" s="4"/>
      <c r="KG13" s="4"/>
      <c r="KH13" s="4">
        <v>1</v>
      </c>
      <c r="KI13" s="4"/>
      <c r="KJ13" s="4"/>
      <c r="KK13" s="4">
        <v>1</v>
      </c>
      <c r="KL13" s="4"/>
      <c r="KM13" s="4"/>
      <c r="KN13" s="4">
        <v>1</v>
      </c>
      <c r="KO13" s="4"/>
      <c r="KP13" s="4"/>
      <c r="KQ13" s="4">
        <v>1</v>
      </c>
      <c r="KR13" s="4"/>
      <c r="KS13" s="4"/>
      <c r="KT13" s="4">
        <v>1</v>
      </c>
      <c r="KU13" s="4"/>
      <c r="KV13" s="4"/>
      <c r="KW13" s="4">
        <v>1</v>
      </c>
      <c r="KX13" s="4"/>
      <c r="KY13" s="4"/>
      <c r="KZ13" s="4">
        <v>1</v>
      </c>
      <c r="LA13" s="4"/>
      <c r="LB13" s="4"/>
      <c r="LC13" s="4">
        <v>1</v>
      </c>
      <c r="LD13" s="4"/>
      <c r="LE13" s="4"/>
      <c r="LF13" s="4">
        <v>1</v>
      </c>
      <c r="LG13" s="4"/>
      <c r="LH13" s="4"/>
      <c r="LI13" s="4">
        <v>1</v>
      </c>
      <c r="LJ13" s="4"/>
      <c r="LK13" s="4"/>
      <c r="LL13" s="4">
        <v>1</v>
      </c>
      <c r="LM13" s="4"/>
      <c r="LN13" s="4"/>
      <c r="LO13" s="4">
        <v>1</v>
      </c>
      <c r="LP13" s="4"/>
      <c r="LQ13" s="4"/>
      <c r="LR13" s="4">
        <v>1</v>
      </c>
      <c r="LS13" s="4"/>
      <c r="LT13" s="4"/>
      <c r="LU13" s="4">
        <v>1</v>
      </c>
      <c r="LV13" s="4"/>
      <c r="LW13" s="4"/>
      <c r="LX13" s="4">
        <v>1</v>
      </c>
      <c r="LY13" s="4"/>
      <c r="LZ13" s="4"/>
      <c r="MA13" s="4">
        <v>1</v>
      </c>
      <c r="MB13" s="4"/>
      <c r="MC13" s="4"/>
      <c r="MD13" s="4">
        <v>1</v>
      </c>
      <c r="ME13" s="4"/>
      <c r="MF13" s="4"/>
      <c r="MG13" s="4">
        <v>1</v>
      </c>
      <c r="MH13" s="4"/>
      <c r="MI13" s="4"/>
      <c r="MJ13" s="4">
        <v>1</v>
      </c>
      <c r="MK13" s="4"/>
      <c r="ML13" s="30"/>
      <c r="MM13" s="4">
        <v>1</v>
      </c>
      <c r="MN13" s="4"/>
      <c r="MO13" s="4"/>
      <c r="MP13" s="4">
        <v>1</v>
      </c>
      <c r="MQ13" s="4"/>
      <c r="MR13" s="4"/>
      <c r="MS13" s="4">
        <v>1</v>
      </c>
      <c r="MT13" s="4"/>
      <c r="MU13" s="30"/>
      <c r="MV13" s="4">
        <v>1</v>
      </c>
      <c r="MW13" s="4"/>
      <c r="MX13" s="67"/>
      <c r="MY13" s="67">
        <v>1</v>
      </c>
      <c r="MZ13" s="67"/>
      <c r="NA13" s="1">
        <v>1</v>
      </c>
      <c r="NB13" s="1"/>
      <c r="NC13" s="1"/>
      <c r="ND13" s="1"/>
      <c r="NE13" s="1">
        <v>1</v>
      </c>
      <c r="NF13" s="1"/>
      <c r="NG13" s="1">
        <v>1</v>
      </c>
      <c r="NH13" s="1"/>
      <c r="NI13" s="1"/>
      <c r="NJ13" s="1"/>
      <c r="NK13" s="1">
        <v>1</v>
      </c>
      <c r="NL13" s="1"/>
      <c r="NM13" s="1">
        <v>1</v>
      </c>
      <c r="NN13" s="1"/>
      <c r="NO13" s="1"/>
      <c r="NP13" s="1">
        <v>1</v>
      </c>
      <c r="NQ13" s="1"/>
      <c r="NR13" s="1"/>
      <c r="NS13" s="1"/>
      <c r="NT13" s="1"/>
      <c r="NU13" s="1">
        <v>1</v>
      </c>
      <c r="NV13" s="1"/>
      <c r="NW13" s="1">
        <v>1</v>
      </c>
      <c r="NX13" s="1"/>
      <c r="NY13" s="1">
        <v>1</v>
      </c>
      <c r="NZ13" s="1"/>
      <c r="OA13" s="1"/>
      <c r="OB13" s="1">
        <v>1</v>
      </c>
      <c r="OC13" s="1"/>
      <c r="OD13" s="1"/>
      <c r="OE13" s="1">
        <v>1</v>
      </c>
      <c r="OF13" s="1"/>
      <c r="OG13" s="1"/>
      <c r="OH13" s="1">
        <v>1</v>
      </c>
      <c r="OI13" s="1"/>
      <c r="OJ13" s="1"/>
      <c r="OK13" s="1">
        <v>1</v>
      </c>
      <c r="OL13" s="1"/>
      <c r="OM13" s="1"/>
      <c r="ON13" s="1">
        <v>1</v>
      </c>
      <c r="OO13" s="1"/>
      <c r="OP13" s="1"/>
      <c r="OQ13" s="1"/>
      <c r="OR13" s="1">
        <v>1</v>
      </c>
      <c r="OS13" s="1"/>
      <c r="OT13" s="1"/>
      <c r="OU13" s="1">
        <v>1</v>
      </c>
      <c r="OV13" s="1"/>
      <c r="OW13" s="1">
        <v>1</v>
      </c>
      <c r="OX13" s="1"/>
      <c r="OY13" s="1"/>
      <c r="OZ13" s="1">
        <v>1</v>
      </c>
      <c r="PA13" s="1"/>
      <c r="PB13" s="1"/>
      <c r="PC13" s="1"/>
      <c r="PD13" s="1">
        <v>1</v>
      </c>
      <c r="PE13" s="1"/>
      <c r="PF13" s="1">
        <v>1</v>
      </c>
      <c r="PG13" s="1"/>
      <c r="PH13" s="1"/>
      <c r="PI13" s="1">
        <v>1</v>
      </c>
      <c r="PJ13" s="1"/>
      <c r="PK13" s="4"/>
      <c r="PL13" s="4"/>
      <c r="PM13" s="4">
        <v>1</v>
      </c>
      <c r="PN13" s="1"/>
      <c r="PO13" s="1">
        <v>1</v>
      </c>
      <c r="PP13" s="1"/>
      <c r="PQ13" s="1"/>
      <c r="PR13" s="1"/>
      <c r="PS13" s="1">
        <v>1</v>
      </c>
      <c r="PT13" s="1"/>
      <c r="PU13" s="1"/>
      <c r="PV13" s="1">
        <v>1</v>
      </c>
      <c r="PW13" s="1"/>
      <c r="PX13" s="4"/>
      <c r="PY13" s="4">
        <v>1</v>
      </c>
      <c r="PZ13" s="4"/>
      <c r="QA13" s="4">
        <v>1</v>
      </c>
      <c r="QB13" s="4"/>
      <c r="QC13" s="4"/>
      <c r="QD13" s="4">
        <v>1</v>
      </c>
      <c r="QE13" s="4"/>
      <c r="QF13" s="4"/>
      <c r="QG13" s="4">
        <v>1</v>
      </c>
      <c r="QH13" s="4"/>
      <c r="QI13" s="4"/>
      <c r="QJ13" s="4">
        <v>1</v>
      </c>
      <c r="QK13" s="4"/>
      <c r="QL13" s="4"/>
      <c r="QM13" s="4">
        <v>1</v>
      </c>
      <c r="QN13" s="4"/>
      <c r="QO13" s="4"/>
      <c r="QP13" s="4">
        <v>1</v>
      </c>
      <c r="QQ13" s="4"/>
      <c r="QR13" s="4"/>
      <c r="QS13" s="4">
        <v>1</v>
      </c>
      <c r="QT13" s="4"/>
      <c r="QU13" s="4"/>
      <c r="QV13" s="4">
        <v>1</v>
      </c>
      <c r="QW13" s="4"/>
      <c r="QX13" s="4"/>
      <c r="QY13" s="4">
        <v>1</v>
      </c>
      <c r="QZ13" s="4"/>
      <c r="RA13" s="4"/>
      <c r="RB13" s="4">
        <v>1</v>
      </c>
      <c r="RC13" s="4"/>
      <c r="RD13" s="4"/>
      <c r="RE13" s="4">
        <v>1</v>
      </c>
      <c r="RF13" s="4"/>
      <c r="RG13" s="4"/>
      <c r="RH13" s="4">
        <v>1</v>
      </c>
      <c r="RI13" s="4"/>
      <c r="RJ13" s="4"/>
      <c r="RK13" s="4">
        <v>1</v>
      </c>
      <c r="RL13" s="4"/>
      <c r="RM13" s="4"/>
      <c r="RN13" s="4">
        <v>1</v>
      </c>
      <c r="RO13" s="4"/>
      <c r="RP13" s="4"/>
      <c r="RQ13" s="4">
        <v>1</v>
      </c>
      <c r="RR13" s="4"/>
      <c r="RS13" s="4"/>
      <c r="RT13" s="4">
        <v>1</v>
      </c>
      <c r="RU13" s="4"/>
      <c r="RV13" s="4"/>
      <c r="RW13" s="4">
        <v>1</v>
      </c>
      <c r="RX13" s="4"/>
      <c r="RY13" s="4"/>
      <c r="RZ13" s="4">
        <v>1</v>
      </c>
      <c r="SA13" s="4"/>
      <c r="SB13" s="4"/>
      <c r="SC13" s="4">
        <v>1</v>
      </c>
      <c r="SD13" s="4"/>
      <c r="SE13" s="4"/>
      <c r="SF13" s="4">
        <v>1</v>
      </c>
      <c r="SG13" s="4"/>
      <c r="SH13" s="4"/>
      <c r="SI13" s="4">
        <v>1</v>
      </c>
      <c r="SJ13" s="4"/>
      <c r="SK13" s="4"/>
      <c r="SL13" s="4">
        <v>1</v>
      </c>
      <c r="SM13" s="4"/>
      <c r="SN13" s="4"/>
      <c r="SO13" s="4">
        <v>1</v>
      </c>
      <c r="SP13" s="4"/>
      <c r="SQ13" s="4"/>
      <c r="SR13" s="4">
        <v>1</v>
      </c>
      <c r="SS13" s="4"/>
      <c r="ST13" s="4"/>
      <c r="SU13" s="4">
        <v>1</v>
      </c>
      <c r="SV13" s="4"/>
      <c r="SW13" s="4"/>
      <c r="SX13" s="4">
        <v>1</v>
      </c>
      <c r="SY13" s="4"/>
      <c r="SZ13" s="4"/>
      <c r="TA13" s="4">
        <v>1</v>
      </c>
      <c r="TB13" s="4"/>
      <c r="TC13" s="4"/>
      <c r="TD13" s="4">
        <v>1</v>
      </c>
      <c r="TE13" s="4"/>
      <c r="TF13" s="4"/>
      <c r="TG13" s="4">
        <v>1</v>
      </c>
      <c r="TH13" s="4"/>
      <c r="TI13" s="4"/>
      <c r="TJ13" s="4">
        <v>1</v>
      </c>
      <c r="TK13" s="4"/>
      <c r="TL13" s="4"/>
      <c r="TM13" s="4">
        <v>1</v>
      </c>
      <c r="TN13" s="4"/>
      <c r="TO13" s="4"/>
      <c r="TP13" s="4">
        <v>1</v>
      </c>
      <c r="TQ13" s="4"/>
      <c r="TR13" s="4"/>
      <c r="TS13" s="4">
        <v>1</v>
      </c>
      <c r="TT13" s="4"/>
      <c r="TU13" s="4"/>
      <c r="TV13" s="4">
        <v>1</v>
      </c>
      <c r="TW13" s="4"/>
      <c r="TX13" s="4"/>
      <c r="TY13" s="4">
        <v>1</v>
      </c>
      <c r="TZ13" s="4"/>
      <c r="UA13" s="4"/>
      <c r="UB13" s="4">
        <v>1</v>
      </c>
      <c r="UC13" s="4"/>
      <c r="UD13" s="4"/>
      <c r="UE13" s="4">
        <v>1</v>
      </c>
      <c r="UF13" s="4"/>
      <c r="UG13" s="4"/>
      <c r="UH13" s="4">
        <v>1</v>
      </c>
      <c r="UI13" s="4"/>
      <c r="UJ13" s="4"/>
      <c r="UK13" s="4">
        <v>1</v>
      </c>
      <c r="UL13" s="4"/>
      <c r="UM13" s="4"/>
      <c r="UN13" s="4">
        <v>1</v>
      </c>
      <c r="UO13" s="4"/>
      <c r="UP13" s="4"/>
      <c r="UQ13" s="4">
        <v>1</v>
      </c>
      <c r="UR13" s="4"/>
      <c r="US13" s="4"/>
      <c r="UT13" s="4">
        <v>1</v>
      </c>
      <c r="UU13" s="4"/>
      <c r="UV13" s="4"/>
      <c r="UW13" s="4">
        <v>1</v>
      </c>
      <c r="UX13" s="4"/>
      <c r="UY13" s="4"/>
      <c r="UZ13" s="4">
        <v>1</v>
      </c>
      <c r="VA13" s="4"/>
      <c r="VB13" s="4"/>
      <c r="VC13" s="4">
        <v>1</v>
      </c>
      <c r="VD13" s="4"/>
      <c r="VE13" s="4"/>
      <c r="VF13" s="4">
        <v>1</v>
      </c>
      <c r="VG13" s="4"/>
      <c r="VH13" s="4"/>
      <c r="VI13" s="4">
        <v>1</v>
      </c>
      <c r="VJ13" s="4"/>
      <c r="VK13" s="4"/>
      <c r="VL13" s="4">
        <v>1</v>
      </c>
      <c r="VM13" s="4"/>
      <c r="VN13" s="4"/>
      <c r="VO13" s="4">
        <v>1</v>
      </c>
      <c r="VP13" s="4"/>
      <c r="VQ13" s="4"/>
      <c r="VR13" s="4">
        <v>1</v>
      </c>
      <c r="VS13" s="4"/>
      <c r="VT13" s="4"/>
      <c r="VU13" s="4">
        <v>1</v>
      </c>
    </row>
    <row r="14" spans="1:593" ht="19.5" thickBot="1" x14ac:dyDescent="0.3">
      <c r="A14" s="2">
        <v>3</v>
      </c>
      <c r="B14" s="69" t="s">
        <v>3259</v>
      </c>
      <c r="C14" s="67">
        <v>1</v>
      </c>
      <c r="D14" s="67"/>
      <c r="E14" s="67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>
        <v>1</v>
      </c>
      <c r="AC14" s="1"/>
      <c r="AD14" s="1">
        <v>1</v>
      </c>
      <c r="AE14" s="1"/>
      <c r="AF14" s="1"/>
      <c r="AG14" s="1">
        <v>1</v>
      </c>
      <c r="AH14" s="1"/>
      <c r="AI14" s="1"/>
      <c r="AJ14" s="1"/>
      <c r="AK14" s="1">
        <v>1</v>
      </c>
      <c r="AL14" s="1"/>
      <c r="AM14" s="1">
        <v>1</v>
      </c>
      <c r="AN14" s="1"/>
      <c r="AO14" s="1"/>
      <c r="AP14" s="1">
        <v>1</v>
      </c>
      <c r="AQ14" s="1"/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/>
      <c r="BL14" s="1">
        <v>1</v>
      </c>
      <c r="BM14" s="1"/>
      <c r="BN14" s="1">
        <v>1</v>
      </c>
      <c r="BO14" s="1"/>
      <c r="BP14" s="4"/>
      <c r="BQ14" s="4"/>
      <c r="BR14" s="4">
        <v>1</v>
      </c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30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30"/>
      <c r="MV14" s="4">
        <v>1</v>
      </c>
      <c r="MW14" s="4"/>
      <c r="MX14" s="67">
        <v>1</v>
      </c>
      <c r="MY14" s="67"/>
      <c r="MZ14" s="67"/>
      <c r="NA14" s="1"/>
      <c r="NB14" s="1">
        <v>1</v>
      </c>
      <c r="NC14" s="1"/>
      <c r="ND14" s="1"/>
      <c r="NE14" s="1">
        <v>1</v>
      </c>
      <c r="NF14" s="1"/>
      <c r="NG14" s="1">
        <v>1</v>
      </c>
      <c r="NH14" s="1"/>
      <c r="NI14" s="1"/>
      <c r="NJ14" s="1"/>
      <c r="NK14" s="1">
        <v>1</v>
      </c>
      <c r="NL14" s="1"/>
      <c r="NM14" s="1">
        <v>1</v>
      </c>
      <c r="NN14" s="1"/>
      <c r="NO14" s="1"/>
      <c r="NP14" s="1">
        <v>1</v>
      </c>
      <c r="NQ14" s="1"/>
      <c r="NR14" s="1"/>
      <c r="NS14" s="1"/>
      <c r="NT14" s="1">
        <v>1</v>
      </c>
      <c r="NU14" s="1"/>
      <c r="NV14" s="1"/>
      <c r="NW14" s="1">
        <v>1</v>
      </c>
      <c r="NX14" s="1"/>
      <c r="NY14" s="1">
        <v>1</v>
      </c>
      <c r="NZ14" s="1"/>
      <c r="OA14" s="1"/>
      <c r="OB14" s="1">
        <v>1</v>
      </c>
      <c r="OC14" s="1"/>
      <c r="OD14" s="1"/>
      <c r="OE14" s="1"/>
      <c r="OF14" s="1">
        <v>1</v>
      </c>
      <c r="OG14" s="1"/>
      <c r="OH14" s="1">
        <v>1</v>
      </c>
      <c r="OI14" s="1"/>
      <c r="OJ14" s="1"/>
      <c r="OK14" s="1">
        <v>1</v>
      </c>
      <c r="OL14" s="1"/>
      <c r="OM14" s="1"/>
      <c r="ON14" s="1"/>
      <c r="OO14" s="1">
        <v>1</v>
      </c>
      <c r="OP14" s="1"/>
      <c r="OQ14" s="1"/>
      <c r="OR14" s="1">
        <v>1</v>
      </c>
      <c r="OS14" s="1"/>
      <c r="OT14" s="1"/>
      <c r="OU14" s="1">
        <v>1</v>
      </c>
      <c r="OV14" s="1"/>
      <c r="OW14" s="1">
        <v>1</v>
      </c>
      <c r="OX14" s="1"/>
      <c r="OY14" s="1"/>
      <c r="OZ14" s="1">
        <v>1</v>
      </c>
      <c r="PA14" s="1"/>
      <c r="PB14" s="1"/>
      <c r="PC14" s="1">
        <v>1</v>
      </c>
      <c r="PD14" s="1"/>
      <c r="PE14" s="1"/>
      <c r="PF14" s="1"/>
      <c r="PG14" s="1">
        <v>1</v>
      </c>
      <c r="PH14" s="1"/>
      <c r="PI14" s="1">
        <v>1</v>
      </c>
      <c r="PJ14" s="1"/>
      <c r="PK14" s="4"/>
      <c r="PL14" s="4"/>
      <c r="PM14" s="4">
        <v>1</v>
      </c>
      <c r="PN14" s="1"/>
      <c r="PO14" s="1">
        <v>1</v>
      </c>
      <c r="PP14" s="1"/>
      <c r="PQ14" s="1"/>
      <c r="PR14" s="1">
        <v>1</v>
      </c>
      <c r="PS14" s="1"/>
      <c r="PT14" s="1"/>
      <c r="PU14" s="1">
        <v>1</v>
      </c>
      <c r="PV14" s="1"/>
      <c r="PW14" s="1"/>
      <c r="PX14" s="4">
        <v>1</v>
      </c>
      <c r="PY14" s="4"/>
      <c r="PZ14" s="4"/>
      <c r="QA14" s="4">
        <v>1</v>
      </c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/>
      <c r="QL14" s="4"/>
      <c r="QM14" s="4">
        <v>1</v>
      </c>
      <c r="QN14" s="4"/>
      <c r="QO14" s="4"/>
      <c r="QP14" s="4">
        <v>1</v>
      </c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/>
      <c r="UT14" s="4">
        <v>1</v>
      </c>
      <c r="UU14" s="4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  <c r="VM14" s="4"/>
      <c r="VN14" s="4"/>
      <c r="VO14" s="4">
        <v>1</v>
      </c>
      <c r="VP14" s="4"/>
      <c r="VQ14" s="4"/>
      <c r="VR14" s="4">
        <v>1</v>
      </c>
      <c r="VS14" s="4"/>
      <c r="VT14" s="4"/>
      <c r="VU14" s="4">
        <v>1</v>
      </c>
    </row>
    <row r="15" spans="1:593" ht="19.5" thickBot="1" x14ac:dyDescent="0.3">
      <c r="A15" s="2">
        <v>4</v>
      </c>
      <c r="B15" s="69" t="s">
        <v>3260</v>
      </c>
      <c r="C15" s="67">
        <v>1</v>
      </c>
      <c r="D15" s="67"/>
      <c r="E15" s="6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30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30"/>
      <c r="MV15" s="4">
        <v>1</v>
      </c>
      <c r="MW15" s="4"/>
      <c r="MX15" s="67">
        <v>1</v>
      </c>
      <c r="MY15" s="67"/>
      <c r="MZ15" s="67"/>
      <c r="NA15" s="1">
        <v>1</v>
      </c>
      <c r="NB15" s="1"/>
      <c r="NC15" s="1"/>
      <c r="ND15" s="1">
        <v>1</v>
      </c>
      <c r="NE15" s="1"/>
      <c r="NF15" s="1"/>
      <c r="NG15" s="1">
        <v>1</v>
      </c>
      <c r="NH15" s="1"/>
      <c r="NI15" s="1"/>
      <c r="NJ15" s="1"/>
      <c r="NK15" s="1">
        <v>1</v>
      </c>
      <c r="NL15" s="1"/>
      <c r="NM15" s="1">
        <v>1</v>
      </c>
      <c r="NN15" s="1"/>
      <c r="NO15" s="1"/>
      <c r="NP15" s="1">
        <v>1</v>
      </c>
      <c r="NQ15" s="1"/>
      <c r="NR15" s="1"/>
      <c r="NS15" s="1">
        <v>1</v>
      </c>
      <c r="NT15" s="1"/>
      <c r="NU15" s="1"/>
      <c r="NV15" s="1">
        <v>1</v>
      </c>
      <c r="NW15" s="1"/>
      <c r="NX15" s="1"/>
      <c r="NY15" s="1">
        <v>1</v>
      </c>
      <c r="NZ15" s="1"/>
      <c r="OA15" s="1"/>
      <c r="OB15" s="1"/>
      <c r="OC15" s="1">
        <v>1</v>
      </c>
      <c r="OD15" s="1"/>
      <c r="OE15" s="1">
        <v>1</v>
      </c>
      <c r="OF15" s="1"/>
      <c r="OG15" s="1"/>
      <c r="OH15" s="1">
        <v>1</v>
      </c>
      <c r="OI15" s="1"/>
      <c r="OJ15" s="1"/>
      <c r="OK15" s="1">
        <v>1</v>
      </c>
      <c r="OL15" s="1"/>
      <c r="OM15" s="1"/>
      <c r="ON15" s="1">
        <v>1</v>
      </c>
      <c r="OO15" s="1"/>
      <c r="OP15" s="1"/>
      <c r="OQ15" s="1">
        <v>1</v>
      </c>
      <c r="OR15" s="1"/>
      <c r="OS15" s="1"/>
      <c r="OT15" s="1">
        <v>1</v>
      </c>
      <c r="OU15" s="1"/>
      <c r="OV15" s="1"/>
      <c r="OW15" s="1">
        <v>1</v>
      </c>
      <c r="OX15" s="1"/>
      <c r="OY15" s="1"/>
      <c r="OZ15" s="1">
        <v>1</v>
      </c>
      <c r="PA15" s="1"/>
      <c r="PB15" s="1"/>
      <c r="PC15" s="1">
        <v>1</v>
      </c>
      <c r="PD15" s="1"/>
      <c r="PE15" s="1"/>
      <c r="PF15" s="1"/>
      <c r="PG15" s="1">
        <v>1</v>
      </c>
      <c r="PH15" s="1"/>
      <c r="PI15" s="1">
        <v>1</v>
      </c>
      <c r="PJ15" s="1"/>
      <c r="PK15" s="4"/>
      <c r="PL15" s="4">
        <v>1</v>
      </c>
      <c r="PM15" s="4"/>
      <c r="PN15" s="1"/>
      <c r="PO15" s="1">
        <v>1</v>
      </c>
      <c r="PP15" s="1"/>
      <c r="PQ15" s="1"/>
      <c r="PR15" s="1">
        <v>1</v>
      </c>
      <c r="PS15" s="1"/>
      <c r="PT15" s="1"/>
      <c r="PU15" s="1"/>
      <c r="PV15" s="1">
        <v>1</v>
      </c>
      <c r="PW15" s="1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/>
      <c r="RB15" s="4">
        <v>1</v>
      </c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/>
      <c r="UK15" s="4">
        <v>1</v>
      </c>
      <c r="UL15" s="4"/>
      <c r="UM15" s="4"/>
      <c r="UN15" s="4">
        <v>1</v>
      </c>
      <c r="UO15" s="4"/>
      <c r="UP15" s="4"/>
      <c r="UQ15" s="4">
        <v>1</v>
      </c>
      <c r="UR15" s="4"/>
      <c r="US15" s="4"/>
      <c r="UT15" s="4">
        <v>1</v>
      </c>
      <c r="UU15" s="4"/>
      <c r="UV15" s="4"/>
      <c r="UW15" s="4">
        <v>1</v>
      </c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</row>
    <row r="16" spans="1:593" ht="19.5" thickBot="1" x14ac:dyDescent="0.3">
      <c r="A16" s="2">
        <v>5</v>
      </c>
      <c r="B16" s="69" t="s">
        <v>3261</v>
      </c>
      <c r="C16" s="67">
        <v>1</v>
      </c>
      <c r="D16" s="67"/>
      <c r="E16" s="67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30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30"/>
      <c r="MV16" s="4">
        <v>1</v>
      </c>
      <c r="MW16" s="4"/>
      <c r="MX16" s="67">
        <v>1</v>
      </c>
      <c r="MY16" s="67"/>
      <c r="MZ16" s="67"/>
      <c r="NA16" s="1"/>
      <c r="NB16" s="1">
        <v>1</v>
      </c>
      <c r="NC16" s="1"/>
      <c r="ND16" s="1"/>
      <c r="NE16" s="1">
        <v>1</v>
      </c>
      <c r="NF16" s="1"/>
      <c r="NG16" s="1">
        <v>1</v>
      </c>
      <c r="NH16" s="1"/>
      <c r="NI16" s="1"/>
      <c r="NJ16" s="1"/>
      <c r="NK16" s="1">
        <v>1</v>
      </c>
      <c r="NL16" s="1"/>
      <c r="NM16" s="1">
        <v>1</v>
      </c>
      <c r="NN16" s="1"/>
      <c r="NO16" s="1"/>
      <c r="NP16" s="1">
        <v>1</v>
      </c>
      <c r="NQ16" s="1"/>
      <c r="NR16" s="1"/>
      <c r="NS16" s="1">
        <v>1</v>
      </c>
      <c r="NT16" s="1"/>
      <c r="NU16" s="1"/>
      <c r="NV16" s="1">
        <v>1</v>
      </c>
      <c r="NW16" s="1"/>
      <c r="NX16" s="1"/>
      <c r="NY16" s="1">
        <v>1</v>
      </c>
      <c r="NZ16" s="1"/>
      <c r="OA16" s="1"/>
      <c r="OB16" s="1">
        <v>1</v>
      </c>
      <c r="OC16" s="1"/>
      <c r="OD16" s="1"/>
      <c r="OE16" s="1">
        <v>1</v>
      </c>
      <c r="OF16" s="1"/>
      <c r="OG16" s="1"/>
      <c r="OH16" s="1">
        <v>1</v>
      </c>
      <c r="OI16" s="1"/>
      <c r="OJ16" s="1"/>
      <c r="OK16" s="1">
        <v>1</v>
      </c>
      <c r="OL16" s="1"/>
      <c r="OM16" s="1"/>
      <c r="ON16" s="1">
        <v>1</v>
      </c>
      <c r="OO16" s="1"/>
      <c r="OP16" s="1"/>
      <c r="OQ16" s="1">
        <v>1</v>
      </c>
      <c r="OR16" s="1"/>
      <c r="OS16" s="1"/>
      <c r="OT16" s="1">
        <v>1</v>
      </c>
      <c r="OU16" s="1"/>
      <c r="OV16" s="1"/>
      <c r="OW16" s="1"/>
      <c r="OX16" s="1">
        <v>1</v>
      </c>
      <c r="OY16" s="1"/>
      <c r="OZ16" s="1">
        <v>1</v>
      </c>
      <c r="PA16" s="1"/>
      <c r="PB16" s="1"/>
      <c r="PC16" s="1"/>
      <c r="PD16" s="1">
        <v>1</v>
      </c>
      <c r="PE16" s="1"/>
      <c r="PF16" s="1">
        <v>1</v>
      </c>
      <c r="PG16" s="1"/>
      <c r="PH16" s="1"/>
      <c r="PI16" s="1">
        <v>1</v>
      </c>
      <c r="PJ16" s="1"/>
      <c r="PK16" s="4"/>
      <c r="PL16" s="4">
        <v>1</v>
      </c>
      <c r="PM16" s="4"/>
      <c r="PN16" s="1"/>
      <c r="PO16" s="1"/>
      <c r="PP16" s="1">
        <v>1</v>
      </c>
      <c r="PQ16" s="1"/>
      <c r="PR16" s="1">
        <v>1</v>
      </c>
      <c r="PS16" s="1"/>
      <c r="PT16" s="1"/>
      <c r="PU16" s="1">
        <v>1</v>
      </c>
      <c r="PV16" s="1"/>
      <c r="PW16" s="1"/>
      <c r="PX16" s="4">
        <v>1</v>
      </c>
      <c r="PY16" s="4"/>
      <c r="PZ16" s="4"/>
      <c r="QA16" s="4">
        <v>1</v>
      </c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/>
      <c r="RB16" s="4">
        <v>1</v>
      </c>
      <c r="RC16" s="4"/>
      <c r="RD16" s="4"/>
      <c r="RE16" s="4"/>
      <c r="RF16" s="4">
        <v>1</v>
      </c>
      <c r="RG16" s="4"/>
      <c r="RH16" s="4">
        <v>1</v>
      </c>
      <c r="RI16" s="4"/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/>
      <c r="SA16" s="4">
        <v>1</v>
      </c>
      <c r="SB16" s="4"/>
      <c r="SC16" s="4">
        <v>1</v>
      </c>
      <c r="SD16" s="4"/>
      <c r="SE16" s="4"/>
      <c r="SF16" s="4">
        <v>1</v>
      </c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/>
      <c r="SP16" s="4">
        <v>1</v>
      </c>
      <c r="SQ16" s="4"/>
      <c r="SR16" s="4">
        <v>1</v>
      </c>
      <c r="SS16" s="4"/>
      <c r="ST16" s="4"/>
      <c r="SU16" s="4">
        <v>1</v>
      </c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/>
      <c r="TQ16" s="4">
        <v>1</v>
      </c>
      <c r="TR16" s="4"/>
      <c r="TS16" s="4">
        <v>1</v>
      </c>
      <c r="TT16" s="4"/>
      <c r="TU16" s="4"/>
      <c r="TV16" s="4">
        <v>1</v>
      </c>
      <c r="TW16" s="4"/>
      <c r="TX16" s="4"/>
      <c r="TY16" s="4"/>
      <c r="TZ16" s="4">
        <v>1</v>
      </c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>
        <v>1</v>
      </c>
      <c r="UX16" s="4"/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>
        <v>1</v>
      </c>
      <c r="VJ16" s="4"/>
      <c r="VK16" s="4"/>
      <c r="VL16" s="4">
        <v>1</v>
      </c>
      <c r="VM16" s="4"/>
      <c r="VN16" s="4"/>
      <c r="VO16" s="4">
        <v>1</v>
      </c>
      <c r="VP16" s="4"/>
      <c r="VQ16" s="4"/>
      <c r="VR16" s="4"/>
      <c r="VS16" s="4">
        <v>1</v>
      </c>
      <c r="VT16" s="4"/>
      <c r="VU16" s="4">
        <v>1</v>
      </c>
    </row>
    <row r="17" spans="1:593" ht="19.5" thickBot="1" x14ac:dyDescent="0.3">
      <c r="A17" s="2">
        <v>6</v>
      </c>
      <c r="B17" s="69" t="s">
        <v>3262</v>
      </c>
      <c r="C17" s="67"/>
      <c r="D17" s="67">
        <v>1</v>
      </c>
      <c r="E17" s="6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4"/>
      <c r="BQ17" s="4"/>
      <c r="BR17" s="4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30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30"/>
      <c r="MV17" s="4">
        <v>1</v>
      </c>
      <c r="MW17" s="4"/>
      <c r="MX17" s="67"/>
      <c r="MY17" s="67">
        <v>1</v>
      </c>
      <c r="MZ17" s="67"/>
      <c r="NA17" s="1">
        <v>1</v>
      </c>
      <c r="NB17" s="1"/>
      <c r="NC17" s="1"/>
      <c r="ND17" s="1">
        <v>1</v>
      </c>
      <c r="NE17" s="1"/>
      <c r="NF17" s="1"/>
      <c r="NG17" s="1">
        <v>1</v>
      </c>
      <c r="NH17" s="1"/>
      <c r="NI17" s="1"/>
      <c r="NJ17" s="1"/>
      <c r="NK17" s="1">
        <v>1</v>
      </c>
      <c r="NL17" s="1"/>
      <c r="NM17" s="1">
        <v>1</v>
      </c>
      <c r="NN17" s="1"/>
      <c r="NO17" s="1"/>
      <c r="NP17" s="1">
        <v>1</v>
      </c>
      <c r="NQ17" s="1"/>
      <c r="NR17" s="1"/>
      <c r="NS17" s="1">
        <v>1</v>
      </c>
      <c r="NT17" s="1"/>
      <c r="NU17" s="1"/>
      <c r="NV17" s="1">
        <v>1</v>
      </c>
      <c r="NW17" s="1"/>
      <c r="NX17" s="1"/>
      <c r="NY17" s="1">
        <v>1</v>
      </c>
      <c r="NZ17" s="1"/>
      <c r="OA17" s="1"/>
      <c r="OB17" s="1"/>
      <c r="OC17" s="1">
        <v>1</v>
      </c>
      <c r="OD17" s="1"/>
      <c r="OE17" s="1">
        <v>1</v>
      </c>
      <c r="OF17" s="1"/>
      <c r="OG17" s="1"/>
      <c r="OH17" s="1">
        <v>1</v>
      </c>
      <c r="OI17" s="1"/>
      <c r="OJ17" s="1"/>
      <c r="OK17" s="1">
        <v>1</v>
      </c>
      <c r="OL17" s="1"/>
      <c r="OM17" s="1"/>
      <c r="ON17" s="1">
        <v>1</v>
      </c>
      <c r="OO17" s="1"/>
      <c r="OP17" s="1"/>
      <c r="OQ17" s="1">
        <v>1</v>
      </c>
      <c r="OR17" s="1"/>
      <c r="OS17" s="1"/>
      <c r="OT17" s="1">
        <v>1</v>
      </c>
      <c r="OU17" s="1"/>
      <c r="OV17" s="1"/>
      <c r="OW17" s="1">
        <v>1</v>
      </c>
      <c r="OX17" s="1"/>
      <c r="OY17" s="1"/>
      <c r="OZ17" s="1">
        <v>1</v>
      </c>
      <c r="PA17" s="1"/>
      <c r="PB17" s="1"/>
      <c r="PC17" s="1"/>
      <c r="PD17" s="1">
        <v>1</v>
      </c>
      <c r="PE17" s="1"/>
      <c r="PF17" s="1">
        <v>1</v>
      </c>
      <c r="PG17" s="1"/>
      <c r="PH17" s="1"/>
      <c r="PI17" s="1">
        <v>1</v>
      </c>
      <c r="PJ17" s="1"/>
      <c r="PK17" s="4"/>
      <c r="PL17" s="4"/>
      <c r="PM17" s="4">
        <v>1</v>
      </c>
      <c r="PN17" s="1"/>
      <c r="PO17" s="1">
        <v>1</v>
      </c>
      <c r="PP17" s="1"/>
      <c r="PQ17" s="1"/>
      <c r="PR17" s="1">
        <v>1</v>
      </c>
      <c r="PS17" s="1"/>
      <c r="PT17" s="1"/>
      <c r="PU17" s="1">
        <v>1</v>
      </c>
      <c r="PV17" s="1"/>
      <c r="PW17" s="1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/>
      <c r="SD17" s="4">
        <v>1</v>
      </c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/>
      <c r="SS17" s="4">
        <v>1</v>
      </c>
      <c r="ST17" s="4"/>
      <c r="SU17" s="4">
        <v>1</v>
      </c>
      <c r="SV17" s="4"/>
      <c r="SW17" s="4"/>
      <c r="SX17" s="4"/>
      <c r="SY17" s="4">
        <v>1</v>
      </c>
      <c r="SZ17" s="4"/>
      <c r="TA17" s="4">
        <v>1</v>
      </c>
      <c r="TB17" s="4"/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/>
      <c r="UF17" s="4">
        <v>1</v>
      </c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/>
      <c r="UX17" s="4">
        <v>1</v>
      </c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/>
      <c r="VJ17" s="4">
        <v>1</v>
      </c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</row>
    <row r="18" spans="1:593" ht="19.5" thickBot="1" x14ac:dyDescent="0.3">
      <c r="A18" s="2">
        <v>7</v>
      </c>
      <c r="B18" s="69" t="s">
        <v>3263</v>
      </c>
      <c r="C18" s="67">
        <v>1</v>
      </c>
      <c r="D18" s="67"/>
      <c r="E18" s="67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30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30"/>
      <c r="MV18" s="4">
        <v>1</v>
      </c>
      <c r="MW18" s="4"/>
      <c r="MX18" s="67">
        <v>1</v>
      </c>
      <c r="MY18" s="67"/>
      <c r="MZ18" s="67"/>
      <c r="NA18" s="1">
        <v>1</v>
      </c>
      <c r="NB18" s="1"/>
      <c r="NC18" s="1"/>
      <c r="ND18" s="1"/>
      <c r="NE18" s="1">
        <v>1</v>
      </c>
      <c r="NF18" s="1"/>
      <c r="NG18" s="1">
        <v>1</v>
      </c>
      <c r="NH18" s="1"/>
      <c r="NI18" s="1"/>
      <c r="NJ18" s="1">
        <v>1</v>
      </c>
      <c r="NK18" s="1"/>
      <c r="NL18" s="1"/>
      <c r="NM18" s="1">
        <v>1</v>
      </c>
      <c r="NN18" s="1"/>
      <c r="NO18" s="1"/>
      <c r="NP18" s="1">
        <v>1</v>
      </c>
      <c r="NQ18" s="1"/>
      <c r="NR18" s="1"/>
      <c r="NS18" s="1">
        <v>1</v>
      </c>
      <c r="NT18" s="1"/>
      <c r="NU18" s="1"/>
      <c r="NV18" s="1">
        <v>1</v>
      </c>
      <c r="NW18" s="1"/>
      <c r="NX18" s="1"/>
      <c r="NY18" s="1"/>
      <c r="NZ18" s="1">
        <v>1</v>
      </c>
      <c r="OA18" s="1"/>
      <c r="OB18" s="1"/>
      <c r="OC18" s="1">
        <v>1</v>
      </c>
      <c r="OD18" s="1"/>
      <c r="OE18" s="1">
        <v>1</v>
      </c>
      <c r="OF18" s="1"/>
      <c r="OG18" s="1"/>
      <c r="OH18" s="1">
        <v>1</v>
      </c>
      <c r="OI18" s="1"/>
      <c r="OJ18" s="1"/>
      <c r="OK18" s="1">
        <v>1</v>
      </c>
      <c r="OL18" s="1"/>
      <c r="OM18" s="1"/>
      <c r="ON18" s="1">
        <v>1</v>
      </c>
      <c r="OO18" s="1"/>
      <c r="OP18" s="1"/>
      <c r="OQ18" s="1">
        <v>1</v>
      </c>
      <c r="OR18" s="1"/>
      <c r="OS18" s="1"/>
      <c r="OT18" s="1">
        <v>1</v>
      </c>
      <c r="OU18" s="1"/>
      <c r="OV18" s="1"/>
      <c r="OW18" s="1">
        <v>1</v>
      </c>
      <c r="OX18" s="1"/>
      <c r="OY18" s="1"/>
      <c r="OZ18" s="1">
        <v>1</v>
      </c>
      <c r="PA18" s="1"/>
      <c r="PB18" s="1"/>
      <c r="PC18" s="1">
        <v>1</v>
      </c>
      <c r="PD18" s="1"/>
      <c r="PE18" s="1"/>
      <c r="PF18" s="1">
        <v>1</v>
      </c>
      <c r="PG18" s="1"/>
      <c r="PH18" s="1"/>
      <c r="PI18" s="1">
        <v>1</v>
      </c>
      <c r="PJ18" s="1"/>
      <c r="PK18" s="4"/>
      <c r="PL18" s="4">
        <v>1</v>
      </c>
      <c r="PM18" s="4"/>
      <c r="PN18" s="1"/>
      <c r="PO18" s="1">
        <v>1</v>
      </c>
      <c r="PP18" s="1"/>
      <c r="PQ18" s="1"/>
      <c r="PR18" s="1">
        <v>1</v>
      </c>
      <c r="PS18" s="1"/>
      <c r="PT18" s="1"/>
      <c r="PU18" s="1">
        <v>1</v>
      </c>
      <c r="PV18" s="1"/>
      <c r="PW18" s="1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/>
      <c r="RI18" s="4">
        <v>1</v>
      </c>
      <c r="RJ18" s="4"/>
      <c r="RK18" s="4">
        <v>1</v>
      </c>
      <c r="RL18" s="4"/>
      <c r="RM18" s="4"/>
      <c r="RN18" s="4"/>
      <c r="RO18" s="4">
        <v>1</v>
      </c>
      <c r="RP18" s="4"/>
      <c r="RQ18" s="4">
        <v>1</v>
      </c>
      <c r="RR18" s="4"/>
      <c r="RS18" s="4"/>
      <c r="RT18" s="4"/>
      <c r="RU18" s="4">
        <v>1</v>
      </c>
      <c r="RV18" s="4"/>
      <c r="RW18" s="4"/>
      <c r="RX18" s="4">
        <v>1</v>
      </c>
      <c r="RY18" s="4"/>
      <c r="RZ18" s="4">
        <v>1</v>
      </c>
      <c r="SA18" s="4"/>
      <c r="SB18" s="4"/>
      <c r="SC18" s="4">
        <v>1</v>
      </c>
      <c r="SD18" s="4"/>
      <c r="SE18" s="4"/>
      <c r="SF18" s="4"/>
      <c r="SG18" s="4">
        <v>1</v>
      </c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/>
      <c r="TB18" s="4">
        <v>1</v>
      </c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/>
      <c r="TT18" s="4">
        <v>1</v>
      </c>
      <c r="TU18" s="4"/>
      <c r="TV18" s="4"/>
      <c r="TW18" s="4">
        <v>1</v>
      </c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/>
      <c r="UH18" s="4">
        <v>1</v>
      </c>
      <c r="UI18" s="4"/>
      <c r="UJ18" s="4"/>
      <c r="UK18" s="4">
        <v>1</v>
      </c>
      <c r="UL18" s="4"/>
      <c r="UM18" s="4"/>
      <c r="UN18" s="4">
        <v>1</v>
      </c>
      <c r="UO18" s="4"/>
      <c r="UP18" s="4"/>
      <c r="UQ18" s="4">
        <v>1</v>
      </c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/>
      <c r="VL18" s="4">
        <v>1</v>
      </c>
      <c r="VM18" s="4"/>
      <c r="VN18" s="4"/>
      <c r="VO18" s="4">
        <v>1</v>
      </c>
      <c r="VP18" s="4"/>
      <c r="VQ18" s="4"/>
      <c r="VR18" s="4">
        <v>1</v>
      </c>
      <c r="VS18" s="4"/>
      <c r="VT18" s="4"/>
      <c r="VU18" s="4">
        <v>1</v>
      </c>
    </row>
    <row r="19" spans="1:593" ht="19.5" thickBot="1" x14ac:dyDescent="0.3">
      <c r="A19" s="3">
        <v>8</v>
      </c>
      <c r="B19" s="69" t="s">
        <v>3264</v>
      </c>
      <c r="C19" s="66">
        <v>1</v>
      </c>
      <c r="D19" s="66"/>
      <c r="E19" s="66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10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30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30"/>
      <c r="MV19" s="4">
        <v>1</v>
      </c>
      <c r="MW19" s="4"/>
      <c r="MX19" s="66">
        <v>1</v>
      </c>
      <c r="MY19" s="66"/>
      <c r="MZ19" s="66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/>
      <c r="OC19" s="4">
        <v>1</v>
      </c>
      <c r="OD19" s="10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/>
      <c r="PA19" s="4">
        <v>1</v>
      </c>
      <c r="PB19" s="4"/>
      <c r="PC19" s="4">
        <v>1</v>
      </c>
      <c r="PD19" s="4"/>
      <c r="PE19" s="4"/>
      <c r="PF19" s="4"/>
      <c r="PG19" s="4">
        <v>1</v>
      </c>
      <c r="PH19" s="4"/>
      <c r="PI19" s="4">
        <v>1</v>
      </c>
      <c r="PJ19" s="4"/>
      <c r="PK19" s="4"/>
      <c r="PL19" s="4">
        <v>1</v>
      </c>
      <c r="PM19" s="4"/>
      <c r="PN19" s="4"/>
      <c r="PO19" s="4"/>
      <c r="PP19" s="4">
        <v>1</v>
      </c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/>
      <c r="QH19" s="4">
        <v>1</v>
      </c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/>
      <c r="QW19" s="4">
        <v>1</v>
      </c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/>
      <c r="RL19" s="4">
        <v>1</v>
      </c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/>
      <c r="SJ19" s="4">
        <v>1</v>
      </c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/>
      <c r="SV19" s="4">
        <v>1</v>
      </c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/>
      <c r="UI19" s="4">
        <v>1</v>
      </c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/>
      <c r="VM19" s="4">
        <v>1</v>
      </c>
      <c r="VN19" s="4"/>
      <c r="VO19" s="4"/>
      <c r="VP19" s="4">
        <v>1</v>
      </c>
      <c r="VQ19" s="4"/>
      <c r="VR19" s="4">
        <v>1</v>
      </c>
      <c r="VS19" s="4"/>
      <c r="VT19" s="4"/>
      <c r="VU19" s="4">
        <v>1</v>
      </c>
    </row>
    <row r="20" spans="1:593" ht="19.5" thickBot="1" x14ac:dyDescent="0.3">
      <c r="A20" s="3">
        <v>9</v>
      </c>
      <c r="B20" s="69" t="s">
        <v>3265</v>
      </c>
      <c r="C20" s="66">
        <v>1</v>
      </c>
      <c r="D20" s="66"/>
      <c r="E20" s="66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10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>
        <v>1</v>
      </c>
      <c r="MK20" s="4"/>
      <c r="ML20" s="30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30"/>
      <c r="MV20" s="4">
        <v>1</v>
      </c>
      <c r="MW20" s="4"/>
      <c r="MX20" s="66">
        <v>1</v>
      </c>
      <c r="MY20" s="66"/>
      <c r="MZ20" s="66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/>
      <c r="NK20" s="4">
        <v>1</v>
      </c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/>
      <c r="NW20" s="4">
        <v>1</v>
      </c>
      <c r="NX20" s="4"/>
      <c r="NY20" s="4">
        <v>1</v>
      </c>
      <c r="NZ20" s="4"/>
      <c r="OA20" s="4"/>
      <c r="OB20" s="4">
        <v>1</v>
      </c>
      <c r="OC20" s="4"/>
      <c r="OD20" s="10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/>
      <c r="PA20" s="4">
        <v>1</v>
      </c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/>
      <c r="QE20" s="4">
        <v>1</v>
      </c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/>
      <c r="SM20" s="4">
        <v>1</v>
      </c>
      <c r="SN20" s="4"/>
      <c r="SO20" s="4">
        <v>1</v>
      </c>
      <c r="SP20" s="4"/>
      <c r="SQ20" s="4"/>
      <c r="SR20" s="4">
        <v>1</v>
      </c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/>
      <c r="TN20" s="4">
        <v>1</v>
      </c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/>
      <c r="UC20" s="4">
        <v>1</v>
      </c>
      <c r="UD20" s="4"/>
      <c r="UE20" s="4">
        <v>1</v>
      </c>
      <c r="UF20" s="4"/>
      <c r="UG20" s="4"/>
      <c r="UH20" s="4">
        <v>1</v>
      </c>
      <c r="UI20" s="4"/>
      <c r="UJ20" s="4"/>
      <c r="UK20" s="4"/>
      <c r="UL20" s="4">
        <v>1</v>
      </c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  <c r="VM20" s="4"/>
      <c r="VN20" s="4"/>
      <c r="VO20" s="4">
        <v>1</v>
      </c>
      <c r="VP20" s="4"/>
      <c r="VQ20" s="4"/>
      <c r="VR20" s="4">
        <v>1</v>
      </c>
      <c r="VS20" s="4"/>
      <c r="VT20" s="4"/>
      <c r="VU20" s="4"/>
    </row>
    <row r="21" spans="1:593" ht="19.5" thickBot="1" x14ac:dyDescent="0.3">
      <c r="A21" s="3">
        <v>10</v>
      </c>
      <c r="B21" s="69" t="s">
        <v>3266</v>
      </c>
      <c r="C21" s="66">
        <v>1</v>
      </c>
      <c r="D21" s="66"/>
      <c r="E21" s="66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30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30"/>
      <c r="MV21" s="4">
        <v>1</v>
      </c>
      <c r="MW21" s="4"/>
      <c r="MX21" s="66">
        <v>1</v>
      </c>
      <c r="MY21" s="66"/>
      <c r="MZ21" s="66"/>
      <c r="NA21" s="4"/>
      <c r="NB21" s="4">
        <v>1</v>
      </c>
      <c r="NC21" s="4"/>
      <c r="ND21" s="4">
        <v>1</v>
      </c>
      <c r="NE21" s="4"/>
      <c r="NF21" s="4"/>
      <c r="NG21" s="4">
        <v>1</v>
      </c>
      <c r="NH21" s="4"/>
      <c r="NI21" s="4"/>
      <c r="NJ21" s="4"/>
      <c r="NK21" s="4">
        <v>1</v>
      </c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/>
      <c r="NW21" s="4">
        <v>1</v>
      </c>
      <c r="NX21" s="4"/>
      <c r="NY21" s="4">
        <v>1</v>
      </c>
      <c r="NZ21" s="4"/>
      <c r="OA21" s="4"/>
      <c r="OB21" s="4">
        <v>1</v>
      </c>
      <c r="OC21" s="4"/>
      <c r="OD21" s="10"/>
      <c r="OE21" s="4">
        <v>1</v>
      </c>
      <c r="OF21" s="4"/>
      <c r="OG21" s="4"/>
      <c r="OH21" s="4"/>
      <c r="OI21" s="4">
        <v>1</v>
      </c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/>
      <c r="QB21" s="4">
        <v>1</v>
      </c>
      <c r="QC21" s="4"/>
      <c r="QD21" s="4"/>
      <c r="QE21" s="4">
        <v>1</v>
      </c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/>
      <c r="QZ21" s="4">
        <v>1</v>
      </c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</row>
    <row r="22" spans="1:593" ht="19.5" thickBot="1" x14ac:dyDescent="0.3">
      <c r="A22" s="3">
        <v>11</v>
      </c>
      <c r="B22" s="69" t="s">
        <v>3267</v>
      </c>
      <c r="C22" s="66"/>
      <c r="D22" s="66">
        <v>1</v>
      </c>
      <c r="E22" s="66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30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30"/>
      <c r="MV22" s="4">
        <v>1</v>
      </c>
      <c r="MW22" s="4"/>
      <c r="MX22" s="66"/>
      <c r="MY22" s="66">
        <v>1</v>
      </c>
      <c r="MZ22" s="66"/>
      <c r="NA22" s="4"/>
      <c r="NB22" s="4">
        <v>1</v>
      </c>
      <c r="NC22" s="4"/>
      <c r="ND22" s="4">
        <v>1</v>
      </c>
      <c r="NE22" s="4"/>
      <c r="NF22" s="4"/>
      <c r="NG22" s="4"/>
      <c r="NH22" s="4"/>
      <c r="NI22" s="4">
        <v>1</v>
      </c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10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/>
      <c r="RR22" s="4">
        <v>1</v>
      </c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</row>
    <row r="23" spans="1:593" ht="19.5" thickBot="1" x14ac:dyDescent="0.3">
      <c r="A23" s="3">
        <v>12</v>
      </c>
      <c r="B23" s="69" t="s">
        <v>3268</v>
      </c>
      <c r="C23" s="66">
        <v>1</v>
      </c>
      <c r="D23" s="66"/>
      <c r="E23" s="66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30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30"/>
      <c r="MV23" s="4"/>
      <c r="MW23" s="4">
        <v>1</v>
      </c>
      <c r="MX23" s="66">
        <v>1</v>
      </c>
      <c r="MY23" s="66"/>
      <c r="MZ23" s="66"/>
      <c r="NA23" s="4">
        <v>1</v>
      </c>
      <c r="NB23" s="4"/>
      <c r="NC23" s="4"/>
      <c r="ND23" s="4">
        <v>1</v>
      </c>
      <c r="NE23" s="4"/>
      <c r="NF23" s="4"/>
      <c r="NG23" s="4"/>
      <c r="NH23" s="4">
        <v>1</v>
      </c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/>
      <c r="NT23" s="4">
        <v>1</v>
      </c>
      <c r="NU23" s="4"/>
      <c r="NV23" s="4"/>
      <c r="NW23" s="4">
        <v>1</v>
      </c>
      <c r="NX23" s="4"/>
      <c r="NY23" s="4">
        <v>1</v>
      </c>
      <c r="NZ23" s="4"/>
      <c r="OA23" s="4"/>
      <c r="OB23" s="4">
        <v>1</v>
      </c>
      <c r="OC23" s="4"/>
      <c r="OD23" s="10"/>
      <c r="OE23" s="4">
        <v>1</v>
      </c>
      <c r="OF23" s="4"/>
      <c r="OG23" s="4"/>
      <c r="OH23" s="4">
        <v>1</v>
      </c>
      <c r="OI23" s="4"/>
      <c r="OJ23" s="4"/>
      <c r="OK23" s="4"/>
      <c r="OL23" s="4">
        <v>1</v>
      </c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/>
      <c r="QE23" s="4">
        <v>1</v>
      </c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/>
      <c r="QT23" s="4">
        <v>1</v>
      </c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/>
      <c r="UQ23" s="4">
        <v>1</v>
      </c>
      <c r="UR23" s="4"/>
      <c r="US23" s="4"/>
      <c r="UT23" s="4">
        <v>1</v>
      </c>
      <c r="UU23" s="4"/>
      <c r="UV23" s="4"/>
      <c r="UW23" s="4">
        <v>1</v>
      </c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</row>
    <row r="24" spans="1:593" ht="19.5" thickBot="1" x14ac:dyDescent="0.3">
      <c r="A24" s="3">
        <v>13</v>
      </c>
      <c r="B24" s="69" t="s">
        <v>3269</v>
      </c>
      <c r="C24" s="66"/>
      <c r="D24" s="66">
        <v>1</v>
      </c>
      <c r="E24" s="66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30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30"/>
      <c r="MV24" s="4">
        <v>1</v>
      </c>
      <c r="MW24" s="4"/>
      <c r="MX24" s="66"/>
      <c r="MY24" s="66">
        <v>1</v>
      </c>
      <c r="MZ24" s="66"/>
      <c r="NA24" s="4">
        <v>1</v>
      </c>
      <c r="NB24" s="4"/>
      <c r="NC24" s="4"/>
      <c r="ND24" s="4">
        <v>1</v>
      </c>
      <c r="NE24" s="4"/>
      <c r="NF24" s="4"/>
      <c r="NG24" s="4"/>
      <c r="NH24" s="4">
        <v>1</v>
      </c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10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/>
      <c r="TB24" s="4">
        <v>1</v>
      </c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</row>
    <row r="25" spans="1:593" ht="19.5" thickBot="1" x14ac:dyDescent="0.3">
      <c r="A25" s="3">
        <v>14</v>
      </c>
      <c r="B25" s="69" t="s">
        <v>3270</v>
      </c>
      <c r="C25" s="66">
        <v>1</v>
      </c>
      <c r="D25" s="66"/>
      <c r="E25" s="66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30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30"/>
      <c r="MV25" s="4"/>
      <c r="MW25" s="4">
        <v>1</v>
      </c>
      <c r="MX25" s="66">
        <v>1</v>
      </c>
      <c r="MY25" s="66"/>
      <c r="MZ25" s="66"/>
      <c r="NA25" s="4">
        <v>1</v>
      </c>
      <c r="NB25" s="4"/>
      <c r="NC25" s="4"/>
      <c r="ND25" s="4">
        <v>1</v>
      </c>
      <c r="NE25" s="4"/>
      <c r="NF25" s="4"/>
      <c r="NG25" s="4"/>
      <c r="NH25" s="4">
        <v>1</v>
      </c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10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>
        <v>1</v>
      </c>
      <c r="PS25" s="4"/>
      <c r="PT25" s="4"/>
      <c r="PU25" s="4">
        <v>1</v>
      </c>
      <c r="PV25" s="4"/>
      <c r="PW25" s="4"/>
      <c r="PX25" s="4">
        <v>1</v>
      </c>
      <c r="PY25" s="4"/>
      <c r="PZ25" s="4"/>
      <c r="QA25" s="4">
        <v>1</v>
      </c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/>
      <c r="QL25" s="4"/>
      <c r="QM25" s="4">
        <v>1</v>
      </c>
      <c r="QN25" s="4"/>
      <c r="QO25" s="4"/>
      <c r="QP25" s="4">
        <v>1</v>
      </c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/>
      <c r="RB25" s="4">
        <v>1</v>
      </c>
      <c r="RC25" s="4"/>
      <c r="RD25" s="4"/>
      <c r="RE25" s="4">
        <v>1</v>
      </c>
      <c r="RF25" s="4"/>
      <c r="RG25" s="4"/>
      <c r="RH25" s="4">
        <v>1</v>
      </c>
      <c r="RI25" s="4"/>
      <c r="RJ25" s="4"/>
      <c r="RK25" s="4">
        <v>1</v>
      </c>
      <c r="RL25" s="4"/>
      <c r="RM25" s="4"/>
      <c r="RN25" s="4">
        <v>1</v>
      </c>
      <c r="RO25" s="4"/>
      <c r="RP25" s="4"/>
      <c r="RQ25" s="4">
        <v>1</v>
      </c>
      <c r="RR25" s="4"/>
      <c r="RS25" s="4"/>
      <c r="RT25" s="4">
        <v>1</v>
      </c>
      <c r="RU25" s="4"/>
      <c r="RV25" s="4"/>
      <c r="RW25" s="4">
        <v>1</v>
      </c>
      <c r="RX25" s="4"/>
      <c r="RY25" s="4"/>
      <c r="RZ25" s="4">
        <v>1</v>
      </c>
      <c r="SA25" s="4"/>
      <c r="SB25" s="4"/>
      <c r="SC25" s="4">
        <v>1</v>
      </c>
      <c r="SD25" s="4"/>
      <c r="SE25" s="4"/>
      <c r="SF25" s="4">
        <v>1</v>
      </c>
      <c r="SG25" s="4"/>
      <c r="SH25" s="4"/>
      <c r="SI25" s="4">
        <v>1</v>
      </c>
      <c r="SJ25" s="4"/>
      <c r="SK25" s="4"/>
      <c r="SL25" s="4">
        <v>1</v>
      </c>
      <c r="SM25" s="4"/>
      <c r="SN25" s="4"/>
      <c r="SO25" s="4">
        <v>1</v>
      </c>
      <c r="SP25" s="4"/>
      <c r="SQ25" s="4"/>
      <c r="SR25" s="4">
        <v>1</v>
      </c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/>
      <c r="TX25" s="4"/>
      <c r="TY25" s="4">
        <v>1</v>
      </c>
      <c r="TZ25" s="4"/>
      <c r="UA25" s="4"/>
      <c r="UB25" s="4">
        <v>1</v>
      </c>
      <c r="UC25" s="4"/>
      <c r="UD25" s="4"/>
      <c r="UE25" s="4">
        <v>1</v>
      </c>
      <c r="UF25" s="4"/>
      <c r="UG25" s="4"/>
      <c r="UH25" s="4">
        <v>1</v>
      </c>
      <c r="UI25" s="4"/>
      <c r="UJ25" s="4"/>
      <c r="UK25" s="4">
        <v>1</v>
      </c>
      <c r="UL25" s="4"/>
      <c r="UM25" s="4"/>
      <c r="UN25" s="4">
        <v>1</v>
      </c>
      <c r="UO25" s="4"/>
      <c r="UP25" s="4"/>
      <c r="UQ25" s="4">
        <v>1</v>
      </c>
      <c r="UR25" s="4"/>
      <c r="US25" s="4"/>
      <c r="UT25" s="4">
        <v>1</v>
      </c>
      <c r="UU25" s="4"/>
      <c r="UV25" s="4"/>
      <c r="UW25" s="4">
        <v>1</v>
      </c>
      <c r="UX25" s="4"/>
      <c r="UY25" s="4"/>
      <c r="UZ25" s="4">
        <v>1</v>
      </c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/>
      <c r="VL25" s="4">
        <v>1</v>
      </c>
      <c r="VM25" s="4"/>
      <c r="VN25" s="4"/>
      <c r="VO25" s="4">
        <v>1</v>
      </c>
      <c r="VP25" s="4"/>
      <c r="VQ25" s="4"/>
      <c r="VR25" s="4">
        <v>1</v>
      </c>
      <c r="VS25" s="4"/>
      <c r="VT25" s="4"/>
      <c r="VU25" s="4">
        <v>1</v>
      </c>
    </row>
    <row r="26" spans="1:593" ht="19.5" thickBot="1" x14ac:dyDescent="0.3">
      <c r="A26" s="3">
        <v>15</v>
      </c>
      <c r="B26" s="69" t="s">
        <v>3271</v>
      </c>
      <c r="C26" s="66">
        <v>1</v>
      </c>
      <c r="D26" s="66"/>
      <c r="E26" s="66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30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30"/>
      <c r="MV26" s="4">
        <v>1</v>
      </c>
      <c r="MW26" s="4"/>
      <c r="MX26" s="66">
        <v>1</v>
      </c>
      <c r="MY26" s="66"/>
      <c r="MZ26" s="66"/>
      <c r="NA26" s="4">
        <v>1</v>
      </c>
      <c r="NB26" s="4"/>
      <c r="NC26" s="4"/>
      <c r="ND26" s="4">
        <v>1</v>
      </c>
      <c r="NE26" s="4"/>
      <c r="NF26" s="4"/>
      <c r="NG26" s="4"/>
      <c r="NH26" s="4">
        <v>1</v>
      </c>
      <c r="NI26" s="4"/>
      <c r="NJ26" s="4"/>
      <c r="NK26" s="4">
        <v>1</v>
      </c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10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/>
      <c r="OU26" s="4">
        <v>1</v>
      </c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</row>
    <row r="27" spans="1:593" ht="19.5" thickBot="1" x14ac:dyDescent="0.3">
      <c r="A27" s="3">
        <v>16</v>
      </c>
      <c r="B27" s="69" t="s">
        <v>3272</v>
      </c>
      <c r="C27" s="66"/>
      <c r="D27" s="66"/>
      <c r="E27" s="66">
        <v>1</v>
      </c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30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30"/>
      <c r="MV27" s="4"/>
      <c r="MW27" s="4">
        <v>1</v>
      </c>
      <c r="MX27" s="66"/>
      <c r="MY27" s="66"/>
      <c r="MZ27" s="66">
        <v>1</v>
      </c>
      <c r="NA27" s="4"/>
      <c r="NB27" s="4">
        <v>1</v>
      </c>
      <c r="NC27" s="4"/>
      <c r="ND27" s="4">
        <v>1</v>
      </c>
      <c r="NE27" s="4"/>
      <c r="NF27" s="4"/>
      <c r="NG27" s="4"/>
      <c r="NH27" s="4">
        <v>1</v>
      </c>
      <c r="NI27" s="4"/>
      <c r="NJ27" s="4"/>
      <c r="NK27" s="4">
        <v>1</v>
      </c>
      <c r="NL27" s="4"/>
      <c r="NM27" s="4">
        <v>1</v>
      </c>
      <c r="NN27" s="4"/>
      <c r="NO27" s="4"/>
      <c r="NP27" s="4"/>
      <c r="NQ27" s="4">
        <v>1</v>
      </c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10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/>
      <c r="OR27" s="4">
        <v>1</v>
      </c>
      <c r="OS27" s="4"/>
      <c r="OT27" s="4">
        <v>1</v>
      </c>
      <c r="OU27" s="4"/>
      <c r="OV27" s="4"/>
      <c r="OW27" s="4">
        <v>1</v>
      </c>
      <c r="OX27" s="4"/>
      <c r="OY27" s="4"/>
      <c r="OZ27" s="4"/>
      <c r="PA27" s="4">
        <v>1</v>
      </c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/>
      <c r="PM27" s="4">
        <v>1</v>
      </c>
      <c r="PN27" s="4"/>
      <c r="PO27" s="4">
        <v>1</v>
      </c>
      <c r="PP27" s="4"/>
      <c r="PQ27" s="4"/>
      <c r="PR27" s="4"/>
      <c r="PS27" s="4">
        <v>1</v>
      </c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/>
      <c r="TB27" s="4">
        <v>1</v>
      </c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4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4">
        <v>1</v>
      </c>
    </row>
    <row r="28" spans="1:593" ht="19.5" thickBot="1" x14ac:dyDescent="0.3">
      <c r="A28" s="3">
        <v>17</v>
      </c>
      <c r="B28" s="69" t="s">
        <v>3273</v>
      </c>
      <c r="C28" s="67">
        <v>1</v>
      </c>
      <c r="D28" s="67"/>
      <c r="E28" s="67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/>
      <c r="P28" s="1">
        <v>1</v>
      </c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4"/>
      <c r="BQ28" s="4">
        <v>1</v>
      </c>
      <c r="BR28" s="4"/>
      <c r="BS28" s="1"/>
      <c r="BT28" s="1"/>
      <c r="BU28" s="1">
        <v>1</v>
      </c>
      <c r="BV28" s="1"/>
      <c r="BW28" s="1">
        <v>1</v>
      </c>
      <c r="BX28" s="1"/>
      <c r="BY28" s="1"/>
      <c r="BZ28" s="1">
        <v>1</v>
      </c>
      <c r="CA28" s="1"/>
      <c r="CB28" s="1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30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30"/>
      <c r="MY28" s="4">
        <v>1</v>
      </c>
      <c r="MZ28" s="4"/>
      <c r="NA28" s="66"/>
      <c r="NB28" s="66">
        <v>1</v>
      </c>
      <c r="NC28" s="66"/>
      <c r="ND28" s="4"/>
      <c r="NE28" s="4">
        <v>1</v>
      </c>
      <c r="NF28" s="4"/>
      <c r="NG28" s="4">
        <v>1</v>
      </c>
      <c r="NH28" s="4"/>
      <c r="NI28" s="4"/>
      <c r="NJ28" s="4"/>
      <c r="NK28" s="4"/>
      <c r="NL28" s="4">
        <v>1</v>
      </c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10"/>
      <c r="OH28" s="4">
        <v>1</v>
      </c>
      <c r="OI28" s="4"/>
      <c r="OJ28" s="4"/>
      <c r="OK28" s="4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>
        <v>1</v>
      </c>
      <c r="PY28" s="4"/>
      <c r="PZ28" s="4"/>
      <c r="QA28" s="4">
        <v>1</v>
      </c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/>
      <c r="QL28" s="4"/>
      <c r="QM28" s="4">
        <v>1</v>
      </c>
      <c r="QN28" s="4"/>
      <c r="QO28" s="4"/>
      <c r="QP28" s="4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/>
      <c r="RU28" s="4">
        <v>1</v>
      </c>
      <c r="RV28" s="4"/>
      <c r="RW28" s="4">
        <v>1</v>
      </c>
      <c r="RX28" s="4"/>
      <c r="RY28" s="4"/>
      <c r="RZ28" s="4">
        <v>1</v>
      </c>
      <c r="SA28" s="4"/>
      <c r="SB28" s="4"/>
      <c r="SC28" s="4">
        <v>1</v>
      </c>
      <c r="SD28" s="4"/>
      <c r="SE28" s="4"/>
      <c r="SF28" s="4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/>
      <c r="UM28" s="4"/>
      <c r="UN28" s="4">
        <v>1</v>
      </c>
      <c r="UO28" s="4"/>
      <c r="UP28" s="4"/>
      <c r="UQ28" s="4">
        <v>1</v>
      </c>
      <c r="UR28" s="4"/>
      <c r="US28" s="4"/>
      <c r="UT28" s="4">
        <v>1</v>
      </c>
      <c r="UU28" s="4"/>
      <c r="UV28" s="4"/>
      <c r="UW28" s="4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/>
      <c r="VH28" s="4"/>
      <c r="VI28" s="4">
        <v>1</v>
      </c>
      <c r="VJ28" s="4"/>
      <c r="VK28" s="4"/>
      <c r="VL28" s="4">
        <v>1</v>
      </c>
      <c r="VM28" s="4"/>
      <c r="VN28" s="4"/>
      <c r="VO28" s="4">
        <v>1</v>
      </c>
      <c r="VP28" s="4"/>
      <c r="VQ28" s="4"/>
      <c r="VR28" s="4">
        <v>1</v>
      </c>
      <c r="VS28" s="4"/>
      <c r="VT28" s="4"/>
      <c r="VU28" s="4">
        <v>1</v>
      </c>
    </row>
    <row r="29" spans="1:593" ht="19.5" thickBot="1" x14ac:dyDescent="0.3">
      <c r="A29" s="3">
        <v>18</v>
      </c>
      <c r="B29" s="69" t="s">
        <v>3274</v>
      </c>
      <c r="C29" s="67"/>
      <c r="D29" s="67">
        <v>1</v>
      </c>
      <c r="E29" s="67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/>
      <c r="P29" s="1">
        <v>1</v>
      </c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4"/>
      <c r="BQ29" s="4"/>
      <c r="BR29" s="4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30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/>
      <c r="MZ29" s="4">
        <v>1</v>
      </c>
      <c r="NA29" s="66">
        <v>1</v>
      </c>
      <c r="NB29" s="66"/>
      <c r="NC29" s="66"/>
      <c r="ND29" s="4">
        <v>1</v>
      </c>
      <c r="NE29" s="4"/>
      <c r="NF29" s="4"/>
      <c r="NG29" s="4">
        <v>1</v>
      </c>
      <c r="NH29" s="4"/>
      <c r="NI29" s="4"/>
      <c r="NJ29" s="4"/>
      <c r="NK29" s="4">
        <v>1</v>
      </c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/>
      <c r="NV29" s="4"/>
      <c r="NW29" s="4">
        <v>1</v>
      </c>
      <c r="NX29" s="4"/>
      <c r="NY29" s="4"/>
      <c r="NZ29" s="4">
        <v>1</v>
      </c>
      <c r="OA29" s="4"/>
      <c r="OB29" s="4">
        <v>1</v>
      </c>
      <c r="OC29" s="4"/>
      <c r="OD29" s="4"/>
      <c r="OE29" s="4">
        <v>1</v>
      </c>
      <c r="OF29" s="4"/>
      <c r="OG29" s="10"/>
      <c r="OH29" s="4">
        <v>1</v>
      </c>
      <c r="OI29" s="4"/>
      <c r="OJ29" s="4"/>
      <c r="OK29" s="4">
        <v>1</v>
      </c>
      <c r="OL29" s="4"/>
      <c r="OM29" s="4"/>
      <c r="ON29" s="4"/>
      <c r="OO29" s="4">
        <v>1</v>
      </c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/>
      <c r="PI29" s="4">
        <v>1</v>
      </c>
      <c r="PJ29" s="4"/>
      <c r="PK29" s="4"/>
      <c r="PL29" s="4">
        <v>1</v>
      </c>
      <c r="PM29" s="4"/>
      <c r="PN29" s="4"/>
      <c r="PO29" s="4">
        <v>1</v>
      </c>
      <c r="PP29" s="4"/>
      <c r="PQ29" s="4"/>
      <c r="PR29" s="4">
        <v>1</v>
      </c>
      <c r="PS29" s="4"/>
      <c r="PT29" s="4"/>
      <c r="PU29" s="4">
        <v>1</v>
      </c>
      <c r="PV29" s="4"/>
      <c r="PW29" s="4"/>
      <c r="PX29" s="4">
        <v>1</v>
      </c>
      <c r="PY29" s="4"/>
      <c r="PZ29" s="4"/>
      <c r="QA29" s="4">
        <v>1</v>
      </c>
      <c r="QB29" s="4"/>
      <c r="QC29" s="4"/>
      <c r="QD29" s="4">
        <v>1</v>
      </c>
      <c r="QE29" s="4"/>
      <c r="QF29" s="4"/>
      <c r="QG29" s="4"/>
      <c r="QH29" s="4">
        <v>1</v>
      </c>
      <c r="QI29" s="4"/>
      <c r="QJ29" s="4">
        <v>1</v>
      </c>
      <c r="QK29" s="4"/>
      <c r="QL29" s="4"/>
      <c r="QM29" s="4">
        <v>1</v>
      </c>
      <c r="QN29" s="4"/>
      <c r="QO29" s="4"/>
      <c r="QP29" s="4">
        <v>1</v>
      </c>
      <c r="QQ29" s="4"/>
      <c r="QR29" s="4"/>
      <c r="QS29" s="4">
        <v>1</v>
      </c>
      <c r="QT29" s="4"/>
      <c r="QU29" s="4"/>
      <c r="QV29" s="4"/>
      <c r="QW29" s="4">
        <v>1</v>
      </c>
      <c r="QX29" s="4"/>
      <c r="QY29" s="4">
        <v>1</v>
      </c>
      <c r="QZ29" s="4"/>
      <c r="RA29" s="4"/>
      <c r="RB29" s="4">
        <v>1</v>
      </c>
      <c r="RC29" s="4"/>
      <c r="RD29" s="4"/>
      <c r="RE29" s="4">
        <v>1</v>
      </c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/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/>
      <c r="SL29" s="4">
        <v>1</v>
      </c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/>
      <c r="TX29" s="4"/>
      <c r="TY29" s="4">
        <v>1</v>
      </c>
      <c r="TZ29" s="4"/>
      <c r="UA29" s="4"/>
      <c r="UB29" s="4">
        <v>1</v>
      </c>
      <c r="UC29" s="4"/>
      <c r="UD29" s="4"/>
      <c r="UE29" s="4">
        <v>1</v>
      </c>
      <c r="UF29" s="4"/>
      <c r="UG29" s="4"/>
      <c r="UH29" s="4">
        <v>1</v>
      </c>
      <c r="UI29" s="4"/>
      <c r="UJ29" s="4"/>
      <c r="UK29" s="4">
        <v>1</v>
      </c>
      <c r="UL29" s="4"/>
      <c r="UM29" s="4"/>
      <c r="UN29" s="4">
        <v>1</v>
      </c>
      <c r="UO29" s="4"/>
      <c r="UP29" s="4"/>
      <c r="UQ29" s="4">
        <v>1</v>
      </c>
      <c r="UR29" s="4"/>
      <c r="US29" s="4"/>
      <c r="UT29" s="4">
        <v>1</v>
      </c>
      <c r="UU29" s="4"/>
      <c r="UV29" s="4"/>
      <c r="UW29" s="4">
        <v>1</v>
      </c>
      <c r="UX29" s="4"/>
      <c r="UY29" s="4"/>
      <c r="UZ29" s="4">
        <v>1</v>
      </c>
      <c r="VA29" s="4"/>
      <c r="VB29" s="4"/>
      <c r="VC29" s="4">
        <v>1</v>
      </c>
      <c r="VD29" s="4"/>
      <c r="VE29" s="4"/>
      <c r="VF29" s="4">
        <v>1</v>
      </c>
      <c r="VG29" s="4"/>
      <c r="VH29" s="4"/>
      <c r="VI29" s="4">
        <v>1</v>
      </c>
      <c r="VJ29" s="4"/>
      <c r="VK29" s="4"/>
      <c r="VL29" s="4">
        <v>1</v>
      </c>
      <c r="VM29" s="4"/>
      <c r="VN29" s="4"/>
      <c r="VO29" s="4">
        <v>1</v>
      </c>
      <c r="VP29" s="4"/>
      <c r="VQ29" s="4"/>
      <c r="VR29" s="4">
        <v>1</v>
      </c>
      <c r="VS29" s="4"/>
      <c r="VT29" s="4"/>
      <c r="VU29" s="4">
        <v>1</v>
      </c>
    </row>
    <row r="30" spans="1:593" ht="19.5" thickBot="1" x14ac:dyDescent="0.3">
      <c r="A30" s="3">
        <v>19</v>
      </c>
      <c r="B30" s="69" t="s">
        <v>3275</v>
      </c>
      <c r="C30" s="67">
        <v>1</v>
      </c>
      <c r="D30" s="67"/>
      <c r="E30" s="67"/>
      <c r="F30" s="1">
        <v>1</v>
      </c>
      <c r="G30" s="1"/>
      <c r="H30" s="1"/>
      <c r="I30" s="1"/>
      <c r="J30" s="1">
        <v>1</v>
      </c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/>
      <c r="AE30" s="1">
        <v>1</v>
      </c>
      <c r="AF30" s="1"/>
      <c r="AG30" s="1"/>
      <c r="AH30" s="1">
        <v>1</v>
      </c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4"/>
      <c r="BQ30" s="4">
        <v>1</v>
      </c>
      <c r="BR30" s="4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30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66"/>
      <c r="NB30" s="66">
        <v>1</v>
      </c>
      <c r="NC30" s="66"/>
      <c r="ND30" s="4">
        <v>1</v>
      </c>
      <c r="NE30" s="4"/>
      <c r="NF30" s="4"/>
      <c r="NG30" s="4">
        <v>1</v>
      </c>
      <c r="NH30" s="4"/>
      <c r="NI30" s="4"/>
      <c r="NJ30" s="4"/>
      <c r="NK30" s="4">
        <v>1</v>
      </c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10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/>
      <c r="RB30" s="4">
        <v>1</v>
      </c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/>
      <c r="SB30" s="4"/>
      <c r="SC30" s="4">
        <v>1</v>
      </c>
      <c r="SD30" s="4"/>
      <c r="SE30" s="4"/>
      <c r="SF30" s="4">
        <v>1</v>
      </c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/>
      <c r="TE30" s="4">
        <v>1</v>
      </c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/>
      <c r="UN30" s="4">
        <v>1</v>
      </c>
      <c r="UO30" s="4"/>
      <c r="UP30" s="4"/>
      <c r="UQ30" s="4">
        <v>1</v>
      </c>
      <c r="UR30" s="4"/>
      <c r="US30" s="4"/>
      <c r="UT30" s="4">
        <v>1</v>
      </c>
      <c r="UU30" s="4"/>
      <c r="UV30" s="4"/>
      <c r="UW30" s="4">
        <v>1</v>
      </c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4">
        <v>1</v>
      </c>
    </row>
    <row r="31" spans="1:593" ht="19.5" thickBot="1" x14ac:dyDescent="0.3">
      <c r="A31" s="3">
        <v>20</v>
      </c>
      <c r="B31" s="69" t="s">
        <v>3276</v>
      </c>
      <c r="C31" s="66">
        <v>1</v>
      </c>
      <c r="D31" s="66"/>
      <c r="E31" s="6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30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/>
      <c r="MZ31" s="4">
        <v>1</v>
      </c>
      <c r="NA31" s="66">
        <v>1</v>
      </c>
      <c r="NB31" s="66"/>
      <c r="NC31" s="66"/>
      <c r="ND31" s="4">
        <v>1</v>
      </c>
      <c r="NE31" s="4"/>
      <c r="NF31" s="4"/>
      <c r="NG31" s="4">
        <v>1</v>
      </c>
      <c r="NH31" s="4"/>
      <c r="NI31" s="4"/>
      <c r="NJ31" s="4"/>
      <c r="NK31" s="4">
        <v>1</v>
      </c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10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M31" s="4"/>
      <c r="VN31" s="4"/>
      <c r="VO31" s="4">
        <v>1</v>
      </c>
      <c r="VP31" s="4"/>
      <c r="VQ31" s="4"/>
      <c r="VR31" s="4">
        <v>1</v>
      </c>
      <c r="VS31" s="4"/>
      <c r="VT31" s="4"/>
      <c r="VU31" s="4">
        <v>1</v>
      </c>
    </row>
    <row r="32" spans="1:593" x14ac:dyDescent="0.25">
      <c r="A32" s="3"/>
      <c r="B32" s="104" t="s">
        <v>3278</v>
      </c>
      <c r="C32" s="105"/>
      <c r="D32" s="70">
        <f t="shared" ref="D32:BO32" si="0">SUM(D7:D31)</f>
        <v>5</v>
      </c>
      <c r="E32" s="70">
        <f t="shared" si="0"/>
        <v>1</v>
      </c>
      <c r="F32" s="70">
        <v>5</v>
      </c>
      <c r="G32" s="70">
        <f t="shared" si="0"/>
        <v>6</v>
      </c>
      <c r="H32" s="70">
        <f t="shared" si="0"/>
        <v>0</v>
      </c>
      <c r="I32" s="70">
        <f t="shared" si="0"/>
        <v>14</v>
      </c>
      <c r="J32" s="70">
        <f t="shared" si="0"/>
        <v>6</v>
      </c>
      <c r="K32" s="70">
        <f t="shared" si="0"/>
        <v>0</v>
      </c>
      <c r="L32" s="70">
        <f t="shared" si="0"/>
        <v>15</v>
      </c>
      <c r="M32" s="70">
        <f t="shared" si="0"/>
        <v>5</v>
      </c>
      <c r="N32" s="70">
        <f t="shared" si="0"/>
        <v>0</v>
      </c>
      <c r="O32" s="70">
        <f t="shared" si="0"/>
        <v>9</v>
      </c>
      <c r="P32" s="70">
        <f t="shared" si="0"/>
        <v>11</v>
      </c>
      <c r="Q32" s="70">
        <f t="shared" si="0"/>
        <v>0</v>
      </c>
      <c r="R32" s="70">
        <f t="shared" si="0"/>
        <v>20</v>
      </c>
      <c r="S32" s="70">
        <f t="shared" si="0"/>
        <v>0</v>
      </c>
      <c r="T32" s="70">
        <f t="shared" si="0"/>
        <v>0</v>
      </c>
      <c r="U32" s="70">
        <f t="shared" si="0"/>
        <v>19</v>
      </c>
      <c r="V32" s="70">
        <f t="shared" si="0"/>
        <v>1</v>
      </c>
      <c r="W32" s="70">
        <f t="shared" si="0"/>
        <v>0</v>
      </c>
      <c r="X32" s="70">
        <f t="shared" si="0"/>
        <v>17</v>
      </c>
      <c r="Y32" s="70">
        <f t="shared" si="0"/>
        <v>2</v>
      </c>
      <c r="Z32" s="70">
        <f t="shared" si="0"/>
        <v>1</v>
      </c>
      <c r="AA32" s="70">
        <f t="shared" si="0"/>
        <v>17</v>
      </c>
      <c r="AB32" s="70">
        <f t="shared" si="0"/>
        <v>3</v>
      </c>
      <c r="AC32" s="70">
        <f t="shared" si="0"/>
        <v>0</v>
      </c>
      <c r="AD32" s="70">
        <f t="shared" si="0"/>
        <v>18</v>
      </c>
      <c r="AE32" s="70">
        <f t="shared" si="0"/>
        <v>2</v>
      </c>
      <c r="AF32" s="70">
        <f t="shared" si="0"/>
        <v>0</v>
      </c>
      <c r="AG32" s="70">
        <f t="shared" si="0"/>
        <v>13</v>
      </c>
      <c r="AH32" s="70">
        <f t="shared" si="0"/>
        <v>7</v>
      </c>
      <c r="AI32" s="70">
        <f t="shared" si="0"/>
        <v>0</v>
      </c>
      <c r="AJ32" s="70">
        <f t="shared" si="0"/>
        <v>19</v>
      </c>
      <c r="AK32" s="70">
        <f t="shared" si="0"/>
        <v>1</v>
      </c>
      <c r="AL32" s="70">
        <f t="shared" si="0"/>
        <v>0</v>
      </c>
      <c r="AM32" s="70">
        <f t="shared" si="0"/>
        <v>19</v>
      </c>
      <c r="AN32" s="70">
        <f t="shared" si="0"/>
        <v>1</v>
      </c>
      <c r="AO32" s="70">
        <f t="shared" si="0"/>
        <v>0</v>
      </c>
      <c r="AP32" s="70">
        <f t="shared" si="0"/>
        <v>19</v>
      </c>
      <c r="AQ32" s="70">
        <f t="shared" si="0"/>
        <v>1</v>
      </c>
      <c r="AR32" s="70">
        <f t="shared" si="0"/>
        <v>0</v>
      </c>
      <c r="AS32" s="70">
        <f t="shared" si="0"/>
        <v>19</v>
      </c>
      <c r="AT32" s="70">
        <f t="shared" si="0"/>
        <v>1</v>
      </c>
      <c r="AU32" s="70">
        <f t="shared" si="0"/>
        <v>0</v>
      </c>
      <c r="AV32" s="70">
        <f t="shared" si="0"/>
        <v>17</v>
      </c>
      <c r="AW32" s="70">
        <f t="shared" si="0"/>
        <v>3</v>
      </c>
      <c r="AX32" s="70">
        <f t="shared" si="0"/>
        <v>0</v>
      </c>
      <c r="AY32" s="70">
        <f t="shared" si="0"/>
        <v>17</v>
      </c>
      <c r="AZ32" s="70">
        <f t="shared" si="0"/>
        <v>3</v>
      </c>
      <c r="BA32" s="70">
        <f t="shared" si="0"/>
        <v>0</v>
      </c>
      <c r="BB32" s="70">
        <f t="shared" si="0"/>
        <v>18</v>
      </c>
      <c r="BC32" s="70">
        <f t="shared" si="0"/>
        <v>2</v>
      </c>
      <c r="BD32" s="70">
        <f t="shared" si="0"/>
        <v>0</v>
      </c>
      <c r="BE32" s="70">
        <f t="shared" si="0"/>
        <v>16</v>
      </c>
      <c r="BF32" s="70">
        <f t="shared" si="0"/>
        <v>4</v>
      </c>
      <c r="BG32" s="70">
        <f t="shared" si="0"/>
        <v>0</v>
      </c>
      <c r="BH32" s="70">
        <f t="shared" si="0"/>
        <v>15</v>
      </c>
      <c r="BI32" s="70">
        <f t="shared" si="0"/>
        <v>5</v>
      </c>
      <c r="BJ32" s="70">
        <f t="shared" si="0"/>
        <v>0</v>
      </c>
      <c r="BK32" s="70">
        <f t="shared" si="0"/>
        <v>16</v>
      </c>
      <c r="BL32" s="70">
        <f t="shared" si="0"/>
        <v>4</v>
      </c>
      <c r="BM32" s="70">
        <f t="shared" si="0"/>
        <v>0</v>
      </c>
      <c r="BN32" s="70">
        <f t="shared" si="0"/>
        <v>19</v>
      </c>
      <c r="BO32" s="70">
        <f t="shared" si="0"/>
        <v>1</v>
      </c>
      <c r="BP32" s="70">
        <f t="shared" ref="BP32:DF32" si="1">SUM(BP7:BP31)</f>
        <v>0</v>
      </c>
      <c r="BQ32" s="70">
        <f t="shared" si="1"/>
        <v>15</v>
      </c>
      <c r="BR32" s="70">
        <f t="shared" si="1"/>
        <v>5</v>
      </c>
      <c r="BS32" s="70">
        <f t="shared" si="1"/>
        <v>0</v>
      </c>
      <c r="BT32" s="70">
        <f t="shared" si="1"/>
        <v>15</v>
      </c>
      <c r="BU32" s="70">
        <f t="shared" si="1"/>
        <v>5</v>
      </c>
      <c r="BV32" s="70">
        <f t="shared" si="1"/>
        <v>0</v>
      </c>
      <c r="BW32" s="70">
        <f t="shared" si="1"/>
        <v>17</v>
      </c>
      <c r="BX32" s="70">
        <f t="shared" si="1"/>
        <v>3</v>
      </c>
      <c r="BY32" s="70">
        <f t="shared" si="1"/>
        <v>0</v>
      </c>
      <c r="BZ32" s="70">
        <f t="shared" si="1"/>
        <v>17</v>
      </c>
      <c r="CA32" s="70">
        <f t="shared" si="1"/>
        <v>3</v>
      </c>
      <c r="CB32" s="70">
        <f t="shared" si="1"/>
        <v>0</v>
      </c>
      <c r="CC32" s="70">
        <f t="shared" si="1"/>
        <v>19</v>
      </c>
      <c r="CD32" s="70">
        <f t="shared" si="1"/>
        <v>1</v>
      </c>
      <c r="CE32" s="70">
        <f t="shared" si="1"/>
        <v>0</v>
      </c>
      <c r="CF32" s="70">
        <f t="shared" si="1"/>
        <v>19</v>
      </c>
      <c r="CG32" s="70">
        <f t="shared" si="1"/>
        <v>1</v>
      </c>
      <c r="CH32" s="70">
        <f t="shared" si="1"/>
        <v>0</v>
      </c>
      <c r="CI32" s="70">
        <f t="shared" si="1"/>
        <v>17</v>
      </c>
      <c r="CJ32" s="70">
        <f t="shared" si="1"/>
        <v>3</v>
      </c>
      <c r="CK32" s="70">
        <f t="shared" si="1"/>
        <v>0</v>
      </c>
      <c r="CL32" s="70">
        <f t="shared" si="1"/>
        <v>18</v>
      </c>
      <c r="CM32" s="70">
        <f t="shared" si="1"/>
        <v>2</v>
      </c>
      <c r="CN32" s="70">
        <f t="shared" si="1"/>
        <v>0</v>
      </c>
      <c r="CO32" s="70">
        <f t="shared" si="1"/>
        <v>18</v>
      </c>
      <c r="CP32" s="70">
        <f t="shared" si="1"/>
        <v>2</v>
      </c>
      <c r="CQ32" s="70">
        <f t="shared" si="1"/>
        <v>0</v>
      </c>
      <c r="CR32" s="70">
        <f t="shared" si="1"/>
        <v>18</v>
      </c>
      <c r="CS32" s="70">
        <f t="shared" si="1"/>
        <v>2</v>
      </c>
      <c r="CT32" s="70">
        <f t="shared" si="1"/>
        <v>0</v>
      </c>
      <c r="CU32" s="70">
        <f t="shared" si="1"/>
        <v>18</v>
      </c>
      <c r="CV32" s="70">
        <f t="shared" si="1"/>
        <v>2</v>
      </c>
      <c r="CW32" s="70">
        <f t="shared" si="1"/>
        <v>0</v>
      </c>
      <c r="CX32" s="70">
        <f t="shared" si="1"/>
        <v>19</v>
      </c>
      <c r="CY32" s="70">
        <v>13</v>
      </c>
      <c r="CZ32" s="70">
        <f t="shared" si="1"/>
        <v>0</v>
      </c>
      <c r="DA32" s="70">
        <f t="shared" si="1"/>
        <v>18</v>
      </c>
      <c r="DB32" s="70">
        <f t="shared" si="1"/>
        <v>2</v>
      </c>
      <c r="DC32" s="70">
        <f t="shared" si="1"/>
        <v>0</v>
      </c>
      <c r="DD32" s="70">
        <f t="shared" si="1"/>
        <v>19</v>
      </c>
      <c r="DE32" s="70">
        <f t="shared" si="1"/>
        <v>1</v>
      </c>
      <c r="DF32" s="70">
        <f t="shared" si="1"/>
        <v>0</v>
      </c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/>
      <c r="B33" s="145" t="s">
        <v>3277</v>
      </c>
      <c r="C33" s="107"/>
      <c r="D33" s="11">
        <f t="shared" ref="D33:BO33" si="2">D32/25%</f>
        <v>20</v>
      </c>
      <c r="E33" s="11">
        <f t="shared" si="2"/>
        <v>4</v>
      </c>
      <c r="F33" s="11">
        <f t="shared" si="2"/>
        <v>20</v>
      </c>
      <c r="G33" s="11">
        <f t="shared" si="2"/>
        <v>24</v>
      </c>
      <c r="H33" s="11">
        <f t="shared" si="2"/>
        <v>0</v>
      </c>
      <c r="I33" s="11">
        <f t="shared" si="2"/>
        <v>56</v>
      </c>
      <c r="J33" s="11">
        <f t="shared" si="2"/>
        <v>24</v>
      </c>
      <c r="K33" s="11">
        <f t="shared" si="2"/>
        <v>0</v>
      </c>
      <c r="L33" s="11">
        <f t="shared" si="2"/>
        <v>60</v>
      </c>
      <c r="M33" s="11">
        <f t="shared" si="2"/>
        <v>20</v>
      </c>
      <c r="N33" s="11">
        <f t="shared" si="2"/>
        <v>0</v>
      </c>
      <c r="O33" s="11">
        <f t="shared" si="2"/>
        <v>36</v>
      </c>
      <c r="P33" s="11">
        <f t="shared" si="2"/>
        <v>44</v>
      </c>
      <c r="Q33" s="11">
        <f t="shared" si="2"/>
        <v>0</v>
      </c>
      <c r="R33" s="11">
        <f t="shared" si="2"/>
        <v>80</v>
      </c>
      <c r="S33" s="11">
        <f t="shared" si="2"/>
        <v>0</v>
      </c>
      <c r="T33" s="11">
        <f t="shared" si="2"/>
        <v>0</v>
      </c>
      <c r="U33" s="11">
        <f t="shared" si="2"/>
        <v>76</v>
      </c>
      <c r="V33" s="11">
        <f t="shared" si="2"/>
        <v>4</v>
      </c>
      <c r="W33" s="11">
        <f t="shared" si="2"/>
        <v>0</v>
      </c>
      <c r="X33" s="11">
        <f t="shared" si="2"/>
        <v>68</v>
      </c>
      <c r="Y33" s="11">
        <f t="shared" si="2"/>
        <v>8</v>
      </c>
      <c r="Z33" s="11">
        <f t="shared" si="2"/>
        <v>4</v>
      </c>
      <c r="AA33" s="11">
        <f t="shared" si="2"/>
        <v>68</v>
      </c>
      <c r="AB33" s="11">
        <f t="shared" si="2"/>
        <v>12</v>
      </c>
      <c r="AC33" s="11">
        <f t="shared" si="2"/>
        <v>0</v>
      </c>
      <c r="AD33" s="11">
        <f t="shared" si="2"/>
        <v>72</v>
      </c>
      <c r="AE33" s="11">
        <f t="shared" si="2"/>
        <v>8</v>
      </c>
      <c r="AF33" s="11">
        <f t="shared" si="2"/>
        <v>0</v>
      </c>
      <c r="AG33" s="11">
        <f t="shared" si="2"/>
        <v>52</v>
      </c>
      <c r="AH33" s="11">
        <f t="shared" si="2"/>
        <v>28</v>
      </c>
      <c r="AI33" s="11">
        <f t="shared" si="2"/>
        <v>0</v>
      </c>
      <c r="AJ33" s="11">
        <f t="shared" si="2"/>
        <v>76</v>
      </c>
      <c r="AK33" s="11">
        <f t="shared" si="2"/>
        <v>4</v>
      </c>
      <c r="AL33" s="11">
        <f t="shared" si="2"/>
        <v>0</v>
      </c>
      <c r="AM33" s="11">
        <f t="shared" si="2"/>
        <v>76</v>
      </c>
      <c r="AN33" s="11">
        <f t="shared" si="2"/>
        <v>4</v>
      </c>
      <c r="AO33" s="11">
        <f t="shared" si="2"/>
        <v>0</v>
      </c>
      <c r="AP33" s="11">
        <f t="shared" si="2"/>
        <v>76</v>
      </c>
      <c r="AQ33" s="11">
        <f t="shared" si="2"/>
        <v>4</v>
      </c>
      <c r="AR33" s="11">
        <f t="shared" si="2"/>
        <v>0</v>
      </c>
      <c r="AS33" s="11">
        <f t="shared" si="2"/>
        <v>76</v>
      </c>
      <c r="AT33" s="11">
        <f t="shared" si="2"/>
        <v>4</v>
      </c>
      <c r="AU33" s="11">
        <f t="shared" si="2"/>
        <v>0</v>
      </c>
      <c r="AV33" s="11">
        <f t="shared" si="2"/>
        <v>68</v>
      </c>
      <c r="AW33" s="11">
        <f t="shared" si="2"/>
        <v>12</v>
      </c>
      <c r="AX33" s="11">
        <f t="shared" si="2"/>
        <v>0</v>
      </c>
      <c r="AY33" s="11">
        <f t="shared" si="2"/>
        <v>68</v>
      </c>
      <c r="AZ33" s="11">
        <f t="shared" si="2"/>
        <v>12</v>
      </c>
      <c r="BA33" s="11">
        <f t="shared" si="2"/>
        <v>0</v>
      </c>
      <c r="BB33" s="11">
        <f t="shared" si="2"/>
        <v>72</v>
      </c>
      <c r="BC33" s="11">
        <f t="shared" si="2"/>
        <v>8</v>
      </c>
      <c r="BD33" s="11">
        <f t="shared" si="2"/>
        <v>0</v>
      </c>
      <c r="BE33" s="11">
        <f t="shared" si="2"/>
        <v>64</v>
      </c>
      <c r="BF33" s="11">
        <f t="shared" si="2"/>
        <v>16</v>
      </c>
      <c r="BG33" s="11">
        <f t="shared" si="2"/>
        <v>0</v>
      </c>
      <c r="BH33" s="11">
        <f t="shared" si="2"/>
        <v>60</v>
      </c>
      <c r="BI33" s="11">
        <f t="shared" si="2"/>
        <v>20</v>
      </c>
      <c r="BJ33" s="11">
        <f t="shared" si="2"/>
        <v>0</v>
      </c>
      <c r="BK33" s="11">
        <f t="shared" si="2"/>
        <v>64</v>
      </c>
      <c r="BL33" s="11">
        <f t="shared" si="2"/>
        <v>16</v>
      </c>
      <c r="BM33" s="11">
        <f t="shared" si="2"/>
        <v>0</v>
      </c>
      <c r="BN33" s="11">
        <f t="shared" si="2"/>
        <v>76</v>
      </c>
      <c r="BO33" s="11">
        <f t="shared" si="2"/>
        <v>4</v>
      </c>
      <c r="BP33" s="11">
        <f t="shared" ref="BP33:DF33" si="3">BP32/25%</f>
        <v>0</v>
      </c>
      <c r="BQ33" s="11">
        <f t="shared" si="3"/>
        <v>60</v>
      </c>
      <c r="BR33" s="11">
        <f t="shared" si="3"/>
        <v>20</v>
      </c>
      <c r="BS33" s="11">
        <f t="shared" si="3"/>
        <v>0</v>
      </c>
      <c r="BT33" s="11">
        <f t="shared" si="3"/>
        <v>60</v>
      </c>
      <c r="BU33" s="11">
        <f t="shared" si="3"/>
        <v>20</v>
      </c>
      <c r="BV33" s="11">
        <f t="shared" si="3"/>
        <v>0</v>
      </c>
      <c r="BW33" s="11">
        <f t="shared" si="3"/>
        <v>68</v>
      </c>
      <c r="BX33" s="11">
        <f t="shared" si="3"/>
        <v>12</v>
      </c>
      <c r="BY33" s="11">
        <f t="shared" si="3"/>
        <v>0</v>
      </c>
      <c r="BZ33" s="11">
        <f t="shared" si="3"/>
        <v>68</v>
      </c>
      <c r="CA33" s="11">
        <f t="shared" si="3"/>
        <v>12</v>
      </c>
      <c r="CB33" s="11">
        <f t="shared" si="3"/>
        <v>0</v>
      </c>
      <c r="CC33" s="11">
        <f t="shared" si="3"/>
        <v>76</v>
      </c>
      <c r="CD33" s="11">
        <f t="shared" si="3"/>
        <v>4</v>
      </c>
      <c r="CE33" s="11">
        <f t="shared" si="3"/>
        <v>0</v>
      </c>
      <c r="CF33" s="11">
        <f t="shared" si="3"/>
        <v>76</v>
      </c>
      <c r="CG33" s="11">
        <f t="shared" si="3"/>
        <v>4</v>
      </c>
      <c r="CH33" s="11">
        <f t="shared" si="3"/>
        <v>0</v>
      </c>
      <c r="CI33" s="11">
        <f t="shared" si="3"/>
        <v>68</v>
      </c>
      <c r="CJ33" s="11">
        <f t="shared" si="3"/>
        <v>12</v>
      </c>
      <c r="CK33" s="11">
        <f t="shared" si="3"/>
        <v>0</v>
      </c>
      <c r="CL33" s="11">
        <f t="shared" si="3"/>
        <v>72</v>
      </c>
      <c r="CM33" s="11">
        <f t="shared" si="3"/>
        <v>8</v>
      </c>
      <c r="CN33" s="11">
        <f t="shared" si="3"/>
        <v>0</v>
      </c>
      <c r="CO33" s="11">
        <f t="shared" si="3"/>
        <v>72</v>
      </c>
      <c r="CP33" s="11">
        <f t="shared" si="3"/>
        <v>8</v>
      </c>
      <c r="CQ33" s="11">
        <f t="shared" si="3"/>
        <v>0</v>
      </c>
      <c r="CR33" s="11">
        <f t="shared" si="3"/>
        <v>72</v>
      </c>
      <c r="CS33" s="11">
        <f t="shared" si="3"/>
        <v>8</v>
      </c>
      <c r="CT33" s="11">
        <f t="shared" si="3"/>
        <v>0</v>
      </c>
      <c r="CU33" s="11">
        <f t="shared" si="3"/>
        <v>72</v>
      </c>
      <c r="CV33" s="11">
        <f t="shared" si="3"/>
        <v>8</v>
      </c>
      <c r="CW33" s="11">
        <f t="shared" si="3"/>
        <v>0</v>
      </c>
      <c r="CX33" s="11">
        <f t="shared" si="3"/>
        <v>76</v>
      </c>
      <c r="CY33" s="11">
        <f t="shared" si="3"/>
        <v>52</v>
      </c>
      <c r="CZ33" s="11">
        <f t="shared" si="3"/>
        <v>0</v>
      </c>
      <c r="DA33" s="11">
        <f t="shared" si="3"/>
        <v>72</v>
      </c>
      <c r="DB33" s="11">
        <f t="shared" si="3"/>
        <v>8</v>
      </c>
      <c r="DC33" s="11">
        <f t="shared" si="3"/>
        <v>0</v>
      </c>
      <c r="DD33" s="11">
        <f t="shared" si="3"/>
        <v>76</v>
      </c>
      <c r="DE33" s="11">
        <f t="shared" si="3"/>
        <v>4</v>
      </c>
      <c r="DF33" s="11">
        <f t="shared" si="3"/>
        <v>0</v>
      </c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104"/>
      <c r="B37" s="10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37.5" customHeight="1" x14ac:dyDescent="0.25">
      <c r="A38" s="106"/>
      <c r="B38" s="107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</row>
    <row r="41" spans="1:593" x14ac:dyDescent="0.25">
      <c r="B41" t="s">
        <v>3214</v>
      </c>
      <c r="C41" t="s">
        <v>3227</v>
      </c>
      <c r="D41">
        <v>69.099999999999994</v>
      </c>
    </row>
    <row r="42" spans="1:593" x14ac:dyDescent="0.25">
      <c r="B42" t="s">
        <v>3215</v>
      </c>
      <c r="C42" t="s">
        <v>3227</v>
      </c>
      <c r="D42">
        <v>19.399999999999999</v>
      </c>
    </row>
    <row r="43" spans="1:593" x14ac:dyDescent="0.25">
      <c r="B43" t="s">
        <v>3216</v>
      </c>
      <c r="C43" t="s">
        <v>3227</v>
      </c>
      <c r="D43">
        <v>11.5</v>
      </c>
    </row>
    <row r="45" spans="1:593" x14ac:dyDescent="0.25">
      <c r="B45" t="s">
        <v>3214</v>
      </c>
      <c r="C45" t="s">
        <v>3228</v>
      </c>
      <c r="D45">
        <v>64.599999999999994</v>
      </c>
    </row>
    <row r="46" spans="1:593" x14ac:dyDescent="0.25">
      <c r="B46" t="s">
        <v>3215</v>
      </c>
      <c r="C46" t="s">
        <v>3228</v>
      </c>
      <c r="D46">
        <v>16.899999999999999</v>
      </c>
    </row>
    <row r="47" spans="1:593" x14ac:dyDescent="0.25">
      <c r="B47" t="s">
        <v>3216</v>
      </c>
      <c r="C47" t="s">
        <v>3228</v>
      </c>
      <c r="D47">
        <v>18.5</v>
      </c>
    </row>
    <row r="49" spans="2:4" x14ac:dyDescent="0.25">
      <c r="B49" t="s">
        <v>3214</v>
      </c>
      <c r="C49" t="s">
        <v>3229</v>
      </c>
      <c r="D49" s="56">
        <v>66.599999999999994</v>
      </c>
    </row>
    <row r="50" spans="2:4" x14ac:dyDescent="0.25">
      <c r="B50" t="s">
        <v>3215</v>
      </c>
      <c r="C50" t="s">
        <v>3229</v>
      </c>
      <c r="D50">
        <v>23.9</v>
      </c>
    </row>
    <row r="51" spans="2:4" x14ac:dyDescent="0.25">
      <c r="B51" t="s">
        <v>3216</v>
      </c>
      <c r="C51" t="s">
        <v>3229</v>
      </c>
      <c r="D51">
        <v>9.1</v>
      </c>
    </row>
    <row r="53" spans="2:4" x14ac:dyDescent="0.25">
      <c r="B53" t="s">
        <v>3214</v>
      </c>
      <c r="C53" t="s">
        <v>3230</v>
      </c>
      <c r="D53">
        <v>60</v>
      </c>
    </row>
    <row r="54" spans="2:4" x14ac:dyDescent="0.25">
      <c r="B54" t="s">
        <v>3215</v>
      </c>
      <c r="C54" t="s">
        <v>3230</v>
      </c>
      <c r="D54">
        <v>18.600000000000001</v>
      </c>
    </row>
    <row r="55" spans="2:4" x14ac:dyDescent="0.25">
      <c r="B55" t="s">
        <v>3216</v>
      </c>
      <c r="C55" t="s">
        <v>3230</v>
      </c>
      <c r="D55">
        <v>21.4</v>
      </c>
    </row>
    <row r="57" spans="2:4" x14ac:dyDescent="0.25">
      <c r="B57" t="s">
        <v>3214</v>
      </c>
      <c r="C57" t="s">
        <v>3231</v>
      </c>
      <c r="D57">
        <v>58.5</v>
      </c>
    </row>
    <row r="58" spans="2:4" x14ac:dyDescent="0.25">
      <c r="B58" t="s">
        <v>3215</v>
      </c>
      <c r="C58" t="s">
        <v>3231</v>
      </c>
      <c r="D58">
        <v>28.9</v>
      </c>
    </row>
    <row r="59" spans="2:4" x14ac:dyDescent="0.25">
      <c r="B59" t="s">
        <v>3216</v>
      </c>
      <c r="C59" t="s">
        <v>3231</v>
      </c>
      <c r="D59">
        <v>12.6</v>
      </c>
    </row>
  </sheetData>
  <mergeCells count="422">
    <mergeCell ref="EH3:FW3"/>
    <mergeCell ref="FX3:IT3"/>
    <mergeCell ref="BZ3:EG3"/>
    <mergeCell ref="IL10:IN10"/>
    <mergeCell ref="IO10:IQ10"/>
    <mergeCell ref="IR10:IT10"/>
    <mergeCell ref="NW10:NY10"/>
    <mergeCell ref="NT10:NV10"/>
    <mergeCell ref="NQ9:NS9"/>
    <mergeCell ref="NQ10:NS10"/>
    <mergeCell ref="LC9:LE9"/>
    <mergeCell ref="LC10:LE10"/>
    <mergeCell ref="MY9:NA9"/>
    <mergeCell ref="MV9:MX9"/>
    <mergeCell ref="LL9:LN9"/>
    <mergeCell ref="II10:IK10"/>
    <mergeCell ref="IF10:IH10"/>
    <mergeCell ref="IC10:IE10"/>
    <mergeCell ref="HZ10:IB10"/>
    <mergeCell ref="HN9:HP9"/>
    <mergeCell ref="HQ9:HS9"/>
    <mergeCell ref="HT9:HV9"/>
    <mergeCell ref="HW9:HY9"/>
    <mergeCell ref="HZ9:IB9"/>
    <mergeCell ref="GV10:GX10"/>
    <mergeCell ref="GV9:GX9"/>
    <mergeCell ref="GY9:HA9"/>
    <mergeCell ref="HB9:HD9"/>
    <mergeCell ref="HE9:HG9"/>
    <mergeCell ref="HH9:HJ9"/>
    <mergeCell ref="HK9:HM9"/>
    <mergeCell ref="HW10:HY10"/>
    <mergeCell ref="HT10:HV10"/>
    <mergeCell ref="HQ10:HS10"/>
    <mergeCell ref="HN10:HP10"/>
    <mergeCell ref="BT9:BV9"/>
    <mergeCell ref="BW9:BY9"/>
    <mergeCell ref="BH10:BJ10"/>
    <mergeCell ref="BK10:BM10"/>
    <mergeCell ref="BN10:BP10"/>
    <mergeCell ref="BQ10:BS10"/>
    <mergeCell ref="BT10:BV10"/>
    <mergeCell ref="BW10:BY10"/>
    <mergeCell ref="TH10:TJ10"/>
    <mergeCell ref="RO10:RQ10"/>
    <mergeCell ref="RR10:RT10"/>
    <mergeCell ref="RU10:RW10"/>
    <mergeCell ref="PY10:QA10"/>
    <mergeCell ref="QB10:QD10"/>
    <mergeCell ref="QE10:QG10"/>
    <mergeCell ref="QH10:QJ10"/>
    <mergeCell ref="QK10:QM10"/>
    <mergeCell ref="QN10:QP10"/>
    <mergeCell ref="PJ10:PL10"/>
    <mergeCell ref="PM10:PO10"/>
    <mergeCell ref="PP10:PR10"/>
    <mergeCell ref="PS10:PU10"/>
    <mergeCell ref="PV10:PX10"/>
    <mergeCell ref="GG10:GI10"/>
    <mergeCell ref="TK10:TM10"/>
    <mergeCell ref="TN10:TP10"/>
    <mergeCell ref="TQ10:TS10"/>
    <mergeCell ref="A37:B37"/>
    <mergeCell ref="A38:B38"/>
    <mergeCell ref="FI10:FK10"/>
    <mergeCell ref="FL10:FN10"/>
    <mergeCell ref="FO10:FQ10"/>
    <mergeCell ref="FR10:FT10"/>
    <mergeCell ref="SP10:SR10"/>
    <mergeCell ref="SS10:SU10"/>
    <mergeCell ref="SV10:SX10"/>
    <mergeCell ref="SY10:TA10"/>
    <mergeCell ref="TB10:TD10"/>
    <mergeCell ref="TE10:TG10"/>
    <mergeCell ref="RX10:RZ10"/>
    <mergeCell ref="SA10:SC10"/>
    <mergeCell ref="SD10:SF10"/>
    <mergeCell ref="SG10:SI10"/>
    <mergeCell ref="SJ10:SL10"/>
    <mergeCell ref="SM10:SO10"/>
    <mergeCell ref="RI10:RK10"/>
    <mergeCell ref="RL10:RN10"/>
    <mergeCell ref="GJ10:GL10"/>
    <mergeCell ref="OC10:OE10"/>
    <mergeCell ref="OF10:OH10"/>
    <mergeCell ref="OI10:OK10"/>
    <mergeCell ref="OL10:ON10"/>
    <mergeCell ref="OO10:OQ10"/>
    <mergeCell ref="OR10:OT10"/>
    <mergeCell ref="NE10:NG10"/>
    <mergeCell ref="NH10:NJ10"/>
    <mergeCell ref="NK10:NM10"/>
    <mergeCell ref="NN10:NP10"/>
    <mergeCell ref="NZ10:OB10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KT10:KV10"/>
    <mergeCell ref="KW10:KY10"/>
    <mergeCell ref="KZ10:LB10"/>
    <mergeCell ref="LO10:LQ10"/>
    <mergeCell ref="LR10:LT10"/>
    <mergeCell ref="JS10:JU10"/>
    <mergeCell ref="KH10:KJ10"/>
    <mergeCell ref="KK10:KM10"/>
    <mergeCell ref="KN10:KP10"/>
    <mergeCell ref="KQ10:KS10"/>
    <mergeCell ref="JV10:JX10"/>
    <mergeCell ref="JY10:KA10"/>
    <mergeCell ref="KB10:KD10"/>
    <mergeCell ref="KE10:KG10"/>
    <mergeCell ref="LF10:LH10"/>
    <mergeCell ref="LI10:LK10"/>
    <mergeCell ref="LL10:LN10"/>
    <mergeCell ref="JA10:JC10"/>
    <mergeCell ref="JD10:JF10"/>
    <mergeCell ref="JG10:JI10"/>
    <mergeCell ref="JJ10:JL10"/>
    <mergeCell ref="JM10:JO10"/>
    <mergeCell ref="JP10:JR10"/>
    <mergeCell ref="EW10:EY10"/>
    <mergeCell ref="EZ10:FB10"/>
    <mergeCell ref="FC10:FE10"/>
    <mergeCell ref="FF10:FH10"/>
    <mergeCell ref="IU10:IW10"/>
    <mergeCell ref="IX10:IZ10"/>
    <mergeCell ref="FU10:FW10"/>
    <mergeCell ref="FX10:FZ10"/>
    <mergeCell ref="GA10:GC10"/>
    <mergeCell ref="GD10:GF10"/>
    <mergeCell ref="GM10:GO10"/>
    <mergeCell ref="GS10:GU10"/>
    <mergeCell ref="GP10:GR10"/>
    <mergeCell ref="HK10:HM10"/>
    <mergeCell ref="HH10:HJ10"/>
    <mergeCell ref="HE10:HG10"/>
    <mergeCell ref="HB10:HD10"/>
    <mergeCell ref="GY10:HA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AV10:AX10"/>
    <mergeCell ref="AY10:BA10"/>
    <mergeCell ref="BB10:BD10"/>
    <mergeCell ref="BE10:BG10"/>
    <mergeCell ref="BZ10:CB10"/>
    <mergeCell ref="AD10:AF10"/>
    <mergeCell ref="AG10:AI10"/>
    <mergeCell ref="AJ10:AL10"/>
    <mergeCell ref="AM10:AO10"/>
    <mergeCell ref="AP10:AR10"/>
    <mergeCell ref="AS10:AU10"/>
    <mergeCell ref="TQ9:TS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Y9:TA9"/>
    <mergeCell ref="TB9:TD9"/>
    <mergeCell ref="TE9:TG9"/>
    <mergeCell ref="TH9:TJ9"/>
    <mergeCell ref="TK9:TM9"/>
    <mergeCell ref="TN9:TP9"/>
    <mergeCell ref="SG9:SI9"/>
    <mergeCell ref="SJ9:SL9"/>
    <mergeCell ref="SM9:SO9"/>
    <mergeCell ref="SP9:SR9"/>
    <mergeCell ref="SS9:SU9"/>
    <mergeCell ref="SV9:SX9"/>
    <mergeCell ref="RO9:RQ9"/>
    <mergeCell ref="RR9:RT9"/>
    <mergeCell ref="RU9:RW9"/>
    <mergeCell ref="RX9:RZ9"/>
    <mergeCell ref="SA9:SC9"/>
    <mergeCell ref="SD9:SF9"/>
    <mergeCell ref="PG9:PI9"/>
    <mergeCell ref="PJ9:PL9"/>
    <mergeCell ref="PM9:PO9"/>
    <mergeCell ref="PP9:PR9"/>
    <mergeCell ref="RI9:RK9"/>
    <mergeCell ref="RL9:RN9"/>
    <mergeCell ref="QE9:QG9"/>
    <mergeCell ref="QH9:QJ9"/>
    <mergeCell ref="QK9:QM9"/>
    <mergeCell ref="QN9:QP9"/>
    <mergeCell ref="OR9:OT9"/>
    <mergeCell ref="OX9:OZ9"/>
    <mergeCell ref="PA9:PC9"/>
    <mergeCell ref="PD9:PF9"/>
    <mergeCell ref="NW9:NY9"/>
    <mergeCell ref="NZ9:OB9"/>
    <mergeCell ref="OC9:OE9"/>
    <mergeCell ref="OF9:OH9"/>
    <mergeCell ref="OI9:OK9"/>
    <mergeCell ref="OL9:ON9"/>
    <mergeCell ref="NH9:NJ9"/>
    <mergeCell ref="NK9:NM9"/>
    <mergeCell ref="NN9:NP9"/>
    <mergeCell ref="NT9:NV9"/>
    <mergeCell ref="MM9:MO9"/>
    <mergeCell ref="MP9:MR9"/>
    <mergeCell ref="MS9:MU9"/>
    <mergeCell ref="NB9:ND9"/>
    <mergeCell ref="OO9:OQ9"/>
    <mergeCell ref="MD9:MF9"/>
    <mergeCell ref="MG9:MI9"/>
    <mergeCell ref="MJ9:ML9"/>
    <mergeCell ref="LO9:LQ9"/>
    <mergeCell ref="LR9:LT9"/>
    <mergeCell ref="LU9:LW9"/>
    <mergeCell ref="LX9:LZ9"/>
    <mergeCell ref="MA9:MC9"/>
    <mergeCell ref="NE9:NG9"/>
    <mergeCell ref="KK9:KM9"/>
    <mergeCell ref="KN9:KP9"/>
    <mergeCell ref="KQ9:KS9"/>
    <mergeCell ref="KT9:KV9"/>
    <mergeCell ref="KW9:KY9"/>
    <mergeCell ref="KZ9:LB9"/>
    <mergeCell ref="JJ9:JL9"/>
    <mergeCell ref="JM9:JO9"/>
    <mergeCell ref="JP9:JR9"/>
    <mergeCell ref="JS9:JU9"/>
    <mergeCell ref="KH9:KJ9"/>
    <mergeCell ref="JA9:JC9"/>
    <mergeCell ref="JD9:JF9"/>
    <mergeCell ref="JG9:JI9"/>
    <mergeCell ref="FI9:FK9"/>
    <mergeCell ref="FL9:FN9"/>
    <mergeCell ref="FO9:FQ9"/>
    <mergeCell ref="FR9:FT9"/>
    <mergeCell ref="GM9:GO9"/>
    <mergeCell ref="GP9:GR9"/>
    <mergeCell ref="GS9:GU9"/>
    <mergeCell ref="FU9:FW9"/>
    <mergeCell ref="FX9:FZ9"/>
    <mergeCell ref="GA9:GC9"/>
    <mergeCell ref="GD9:GF9"/>
    <mergeCell ref="GG9:GI9"/>
    <mergeCell ref="GJ9:GL9"/>
    <mergeCell ref="IL9:IN9"/>
    <mergeCell ref="IO9:IQ9"/>
    <mergeCell ref="IF9:IH9"/>
    <mergeCell ref="II9:IK9"/>
    <mergeCell ref="IR9:IT9"/>
    <mergeCell ref="IC9:IE9"/>
    <mergeCell ref="DV9:DX9"/>
    <mergeCell ref="DY9:EA9"/>
    <mergeCell ref="EB9:ED9"/>
    <mergeCell ref="EE9:EG9"/>
    <mergeCell ref="EH9:EJ9"/>
    <mergeCell ref="EK9:EM9"/>
    <mergeCell ref="FF9:FH9"/>
    <mergeCell ref="IU9:IW9"/>
    <mergeCell ref="IX9:IZ9"/>
    <mergeCell ref="PJ2:RH2"/>
    <mergeCell ref="FX2:IT2"/>
    <mergeCell ref="RI2:VU2"/>
    <mergeCell ref="RI3:VU3"/>
    <mergeCell ref="AM9:AO9"/>
    <mergeCell ref="AP9:AR9"/>
    <mergeCell ref="AS9:AU9"/>
    <mergeCell ref="AV9:AX9"/>
    <mergeCell ref="AY9:BA9"/>
    <mergeCell ref="BB9:BD9"/>
    <mergeCell ref="PJ3:RH3"/>
    <mergeCell ref="JV9:JX9"/>
    <mergeCell ref="JY9:KA9"/>
    <mergeCell ref="KB9:KD9"/>
    <mergeCell ref="KE9:KG9"/>
    <mergeCell ref="LF9:LH9"/>
    <mergeCell ref="LI9:LK9"/>
    <mergeCell ref="OU9:OW9"/>
    <mergeCell ref="BE9:BG9"/>
    <mergeCell ref="BZ9:CB9"/>
    <mergeCell ref="CC9:CE9"/>
    <mergeCell ref="CF9:CH9"/>
    <mergeCell ref="CI9:CK9"/>
    <mergeCell ref="BH9:BJ9"/>
    <mergeCell ref="KH3:LN3"/>
    <mergeCell ref="LO3:MU3"/>
    <mergeCell ref="MV3:NY3"/>
    <mergeCell ref="NZ3:PI3"/>
    <mergeCell ref="IU2:KG2"/>
    <mergeCell ref="KH2:LN2"/>
    <mergeCell ref="LO2:MU2"/>
    <mergeCell ref="MV2:NY2"/>
    <mergeCell ref="NZ2:PI2"/>
    <mergeCell ref="U9:W9"/>
    <mergeCell ref="X9:Z9"/>
    <mergeCell ref="BK9:BM9"/>
    <mergeCell ref="BN9:BP9"/>
    <mergeCell ref="BQ9:BS9"/>
    <mergeCell ref="DD9:DF9"/>
    <mergeCell ref="DG9:DI9"/>
    <mergeCell ref="DJ9:DL9"/>
    <mergeCell ref="IU3:KG3"/>
    <mergeCell ref="DM9:DO9"/>
    <mergeCell ref="DP9:DR9"/>
    <mergeCell ref="DS9:DU9"/>
    <mergeCell ref="CL9:CN9"/>
    <mergeCell ref="CO9:CQ9"/>
    <mergeCell ref="CR9:CT9"/>
    <mergeCell ref="CU9:CW9"/>
    <mergeCell ref="CX9:CZ9"/>
    <mergeCell ref="DA9:DC9"/>
    <mergeCell ref="EN9:EP9"/>
    <mergeCell ref="EQ9:ES9"/>
    <mergeCell ref="ET9:EV9"/>
    <mergeCell ref="EW9:EY9"/>
    <mergeCell ref="EZ9:FB9"/>
    <mergeCell ref="FC9:FE9"/>
    <mergeCell ref="PV9:PX9"/>
    <mergeCell ref="PY9:QA9"/>
    <mergeCell ref="QB9:QD9"/>
    <mergeCell ref="QQ10:QS10"/>
    <mergeCell ref="QT10:QV10"/>
    <mergeCell ref="QW10:QY10"/>
    <mergeCell ref="QZ10:RB10"/>
    <mergeCell ref="RC10:RE10"/>
    <mergeCell ref="A2:A11"/>
    <mergeCell ref="B2:B11"/>
    <mergeCell ref="C2:BY2"/>
    <mergeCell ref="AA9:AC9"/>
    <mergeCell ref="AD9:AF9"/>
    <mergeCell ref="AG9:AI9"/>
    <mergeCell ref="AJ9:AL9"/>
    <mergeCell ref="EH2:FW2"/>
    <mergeCell ref="BZ2:EG2"/>
    <mergeCell ref="C3:BY8"/>
    <mergeCell ref="C9:E9"/>
    <mergeCell ref="F9:H9"/>
    <mergeCell ref="I9:K9"/>
    <mergeCell ref="L9:N9"/>
    <mergeCell ref="O9:Q9"/>
    <mergeCell ref="R9:T9"/>
    <mergeCell ref="UU9:UW9"/>
    <mergeCell ref="UX9:UZ9"/>
    <mergeCell ref="VA9:VC9"/>
    <mergeCell ref="VD9:VF9"/>
    <mergeCell ref="VG9:VI9"/>
    <mergeCell ref="VJ9:VL9"/>
    <mergeCell ref="VM9:VO9"/>
    <mergeCell ref="VP9:VR9"/>
    <mergeCell ref="VS9:VU9"/>
    <mergeCell ref="VS10:VU10"/>
    <mergeCell ref="VP10:VR10"/>
    <mergeCell ref="VM10:VO10"/>
    <mergeCell ref="VJ10:VL10"/>
    <mergeCell ref="VG10:VI10"/>
    <mergeCell ref="VD10:VF10"/>
    <mergeCell ref="VA10:VC10"/>
    <mergeCell ref="UX10:UZ10"/>
    <mergeCell ref="UU10:UW10"/>
    <mergeCell ref="UO9:UQ9"/>
    <mergeCell ref="UR9:UT9"/>
    <mergeCell ref="UR10:UT10"/>
    <mergeCell ref="UO10:UQ10"/>
    <mergeCell ref="UL10:UN10"/>
    <mergeCell ref="UI10:UK10"/>
    <mergeCell ref="UF10:UH10"/>
    <mergeCell ref="UC10:UE10"/>
    <mergeCell ref="TZ10:UB10"/>
    <mergeCell ref="B32:C32"/>
    <mergeCell ref="B33:C33"/>
    <mergeCell ref="TT9:TV9"/>
    <mergeCell ref="TW9:TY9"/>
    <mergeCell ref="TZ9:UB9"/>
    <mergeCell ref="UC9:UE9"/>
    <mergeCell ref="UF9:UH9"/>
    <mergeCell ref="UI9:UK9"/>
    <mergeCell ref="UL9:UN9"/>
    <mergeCell ref="TW10:TY10"/>
    <mergeCell ref="TT10:TV10"/>
    <mergeCell ref="RF10:RH10"/>
    <mergeCell ref="RF9:RH9"/>
    <mergeCell ref="RC9:RE9"/>
    <mergeCell ref="QZ9:RB9"/>
    <mergeCell ref="QW9:QY9"/>
    <mergeCell ref="QT9:QV9"/>
    <mergeCell ref="QQ9:QS9"/>
    <mergeCell ref="OU10:OW10"/>
    <mergeCell ref="OX10:OZ10"/>
    <mergeCell ref="PA10:PC10"/>
    <mergeCell ref="PD10:PF10"/>
    <mergeCell ref="PG10:PI10"/>
    <mergeCell ref="PS9:PU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11" t="s">
        <v>0</v>
      </c>
      <c r="B4" s="111" t="s">
        <v>1</v>
      </c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83" t="s">
        <v>2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 t="s">
        <v>2</v>
      </c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 t="s">
        <v>2</v>
      </c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 t="s">
        <v>2</v>
      </c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113"/>
      <c r="KW4" s="123" t="s">
        <v>181</v>
      </c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80" t="s">
        <v>244</v>
      </c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2"/>
      <c r="OR4" s="138" t="s">
        <v>244</v>
      </c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 t="s">
        <v>244</v>
      </c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80" t="s">
        <v>244</v>
      </c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2"/>
      <c r="SM4" s="83" t="s">
        <v>244</v>
      </c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114"/>
      <c r="UC4" s="95" t="s">
        <v>291</v>
      </c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6"/>
      <c r="ZQ4" s="126"/>
      <c r="ZR4" s="126"/>
      <c r="ZS4" s="126"/>
      <c r="ZT4" s="126"/>
      <c r="ZU4" s="126"/>
      <c r="ZV4" s="126"/>
      <c r="ZW4" s="126"/>
      <c r="ZX4" s="126"/>
      <c r="ZY4" s="126"/>
      <c r="ZZ4" s="126"/>
      <c r="AAA4" s="126"/>
      <c r="AAB4" s="126"/>
      <c r="AAC4" s="126"/>
      <c r="AAD4" s="126"/>
      <c r="AAE4" s="127"/>
    </row>
    <row r="5" spans="1:707" ht="15" customHeight="1" x14ac:dyDescent="0.25">
      <c r="A5" s="111"/>
      <c r="B5" s="111"/>
      <c r="C5" s="86" t="s">
        <v>88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100" t="s">
        <v>86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62" t="s">
        <v>3</v>
      </c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 t="s">
        <v>2378</v>
      </c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 t="s">
        <v>898</v>
      </c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  <c r="IZ5" s="162"/>
      <c r="JA5" s="162"/>
      <c r="JB5" s="162"/>
      <c r="JC5" s="162"/>
      <c r="JD5" s="162"/>
      <c r="JE5" s="162"/>
      <c r="JF5" s="162"/>
      <c r="JG5" s="162"/>
      <c r="JH5" s="162"/>
      <c r="JI5" s="162"/>
      <c r="JJ5" s="162"/>
      <c r="JK5" s="162"/>
      <c r="JL5" s="162"/>
      <c r="JM5" s="162"/>
      <c r="JN5" s="162"/>
      <c r="JO5" s="162"/>
      <c r="JP5" s="162"/>
      <c r="JQ5" s="162"/>
      <c r="JR5" s="162"/>
      <c r="JS5" s="162"/>
      <c r="JT5" s="162"/>
      <c r="JU5" s="162"/>
      <c r="JV5" s="162"/>
      <c r="JW5" s="162"/>
      <c r="JX5" s="162"/>
      <c r="JY5" s="162"/>
      <c r="JZ5" s="162"/>
      <c r="KA5" s="162"/>
      <c r="KB5" s="162"/>
      <c r="KC5" s="162"/>
      <c r="KD5" s="162"/>
      <c r="KE5" s="162"/>
      <c r="KF5" s="162"/>
      <c r="KG5" s="162"/>
      <c r="KH5" s="162"/>
      <c r="KI5" s="162"/>
      <c r="KJ5" s="162"/>
      <c r="KK5" s="162"/>
      <c r="KL5" s="162"/>
      <c r="KM5" s="162"/>
      <c r="KN5" s="162"/>
      <c r="KO5" s="162"/>
      <c r="KP5" s="162"/>
      <c r="KQ5" s="162"/>
      <c r="KR5" s="162"/>
      <c r="KS5" s="162"/>
      <c r="KT5" s="162"/>
      <c r="KU5" s="162"/>
      <c r="KV5" s="162"/>
      <c r="KW5" s="86" t="s">
        <v>908</v>
      </c>
      <c r="KX5" s="86"/>
      <c r="KY5" s="86"/>
      <c r="KZ5" s="86"/>
      <c r="LA5" s="86"/>
      <c r="LB5" s="86"/>
      <c r="LC5" s="86"/>
      <c r="LD5" s="86"/>
      <c r="LE5" s="86"/>
      <c r="LF5" s="86"/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86"/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6"/>
      <c r="MM5" s="86"/>
      <c r="MN5" s="86"/>
      <c r="MO5" s="86"/>
      <c r="MP5" s="101" t="s">
        <v>386</v>
      </c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1"/>
      <c r="NK5" s="101"/>
      <c r="NL5" s="101"/>
      <c r="NM5" s="101"/>
      <c r="NN5" s="101"/>
      <c r="NO5" s="101"/>
      <c r="NP5" s="101"/>
      <c r="NQ5" s="101"/>
      <c r="NR5" s="101"/>
      <c r="NS5" s="101"/>
      <c r="NT5" s="101"/>
      <c r="NU5" s="101"/>
      <c r="NV5" s="101"/>
      <c r="NW5" s="101"/>
      <c r="NX5" s="101"/>
      <c r="NY5" s="101"/>
      <c r="NZ5" s="101"/>
      <c r="OA5" s="101"/>
      <c r="OB5" s="101"/>
      <c r="OC5" s="101"/>
      <c r="OD5" s="101"/>
      <c r="OE5" s="101"/>
      <c r="OF5" s="101"/>
      <c r="OG5" s="101"/>
      <c r="OH5" s="101"/>
      <c r="OI5" s="101"/>
      <c r="OJ5" s="101"/>
      <c r="OK5" s="101"/>
      <c r="OL5" s="101"/>
      <c r="OM5" s="101"/>
      <c r="ON5" s="101"/>
      <c r="OO5" s="101"/>
      <c r="OP5" s="101"/>
      <c r="OQ5" s="101"/>
      <c r="OR5" s="144" t="s">
        <v>245</v>
      </c>
      <c r="OS5" s="144"/>
      <c r="OT5" s="144"/>
      <c r="OU5" s="144"/>
      <c r="OV5" s="144"/>
      <c r="OW5" s="144"/>
      <c r="OX5" s="144"/>
      <c r="OY5" s="144"/>
      <c r="OZ5" s="144"/>
      <c r="PA5" s="144"/>
      <c r="PB5" s="144"/>
      <c r="PC5" s="144"/>
      <c r="PD5" s="144"/>
      <c r="PE5" s="144"/>
      <c r="PF5" s="144"/>
      <c r="PG5" s="144"/>
      <c r="PH5" s="144"/>
      <c r="PI5" s="144"/>
      <c r="PJ5" s="144"/>
      <c r="PK5" s="144"/>
      <c r="PL5" s="144"/>
      <c r="PM5" s="144"/>
      <c r="PN5" s="144"/>
      <c r="PO5" s="144"/>
      <c r="PP5" s="144"/>
      <c r="PQ5" s="144"/>
      <c r="PR5" s="144"/>
      <c r="PS5" s="144"/>
      <c r="PT5" s="144"/>
      <c r="PU5" s="144"/>
      <c r="PV5" s="172" t="s">
        <v>425</v>
      </c>
      <c r="PW5" s="172"/>
      <c r="PX5" s="172"/>
      <c r="PY5" s="172"/>
      <c r="PZ5" s="172"/>
      <c r="QA5" s="172"/>
      <c r="QB5" s="172"/>
      <c r="QC5" s="172"/>
      <c r="QD5" s="172"/>
      <c r="QE5" s="172"/>
      <c r="QF5" s="172"/>
      <c r="QG5" s="172"/>
      <c r="QH5" s="172"/>
      <c r="QI5" s="172"/>
      <c r="QJ5" s="172"/>
      <c r="QK5" s="172"/>
      <c r="QL5" s="172"/>
      <c r="QM5" s="172"/>
      <c r="QN5" s="172"/>
      <c r="QO5" s="172"/>
      <c r="QP5" s="172"/>
      <c r="QQ5" s="172"/>
      <c r="QR5" s="172"/>
      <c r="QS5" s="172"/>
      <c r="QT5" s="172"/>
      <c r="QU5" s="172"/>
      <c r="QV5" s="172"/>
      <c r="QW5" s="172"/>
      <c r="QX5" s="172"/>
      <c r="QY5" s="172"/>
      <c r="QZ5" s="172"/>
      <c r="RA5" s="172"/>
      <c r="RB5" s="172"/>
      <c r="RC5" s="172"/>
      <c r="RD5" s="172"/>
      <c r="RE5" s="172"/>
      <c r="RF5" s="137" t="s">
        <v>437</v>
      </c>
      <c r="RG5" s="137"/>
      <c r="RH5" s="137"/>
      <c r="RI5" s="137"/>
      <c r="RJ5" s="137"/>
      <c r="RK5" s="137"/>
      <c r="RL5" s="137"/>
      <c r="RM5" s="137"/>
      <c r="RN5" s="137"/>
      <c r="RO5" s="137"/>
      <c r="RP5" s="137"/>
      <c r="RQ5" s="137"/>
      <c r="RR5" s="137"/>
      <c r="RS5" s="137"/>
      <c r="RT5" s="137"/>
      <c r="RU5" s="137"/>
      <c r="RV5" s="137"/>
      <c r="RW5" s="137"/>
      <c r="RX5" s="137"/>
      <c r="RY5" s="137"/>
      <c r="RZ5" s="137"/>
      <c r="SA5" s="137"/>
      <c r="SB5" s="137"/>
      <c r="SC5" s="137"/>
      <c r="SD5" s="137"/>
      <c r="SE5" s="137"/>
      <c r="SF5" s="137"/>
      <c r="SG5" s="137"/>
      <c r="SH5" s="137"/>
      <c r="SI5" s="137"/>
      <c r="SJ5" s="137"/>
      <c r="SK5" s="137"/>
      <c r="SL5" s="137"/>
      <c r="SM5" s="172" t="s">
        <v>246</v>
      </c>
      <c r="SN5" s="172"/>
      <c r="SO5" s="172"/>
      <c r="SP5" s="172"/>
      <c r="SQ5" s="172"/>
      <c r="SR5" s="172"/>
      <c r="SS5" s="172"/>
      <c r="ST5" s="172"/>
      <c r="SU5" s="172"/>
      <c r="SV5" s="172"/>
      <c r="SW5" s="172"/>
      <c r="SX5" s="172"/>
      <c r="SY5" s="172"/>
      <c r="SZ5" s="172"/>
      <c r="TA5" s="172"/>
      <c r="TB5" s="172"/>
      <c r="TC5" s="172"/>
      <c r="TD5" s="172"/>
      <c r="TE5" s="172"/>
      <c r="TF5" s="172"/>
      <c r="TG5" s="172"/>
      <c r="TH5" s="172"/>
      <c r="TI5" s="172"/>
      <c r="TJ5" s="172"/>
      <c r="TK5" s="172"/>
      <c r="TL5" s="172"/>
      <c r="TM5" s="172"/>
      <c r="TN5" s="172"/>
      <c r="TO5" s="172"/>
      <c r="TP5" s="172"/>
      <c r="TQ5" s="172"/>
      <c r="TR5" s="172"/>
      <c r="TS5" s="172"/>
      <c r="TT5" s="172"/>
      <c r="TU5" s="172"/>
      <c r="TV5" s="172"/>
      <c r="TW5" s="172"/>
      <c r="TX5" s="172"/>
      <c r="TY5" s="172"/>
      <c r="TZ5" s="172"/>
      <c r="UA5" s="172"/>
      <c r="UB5" s="172"/>
      <c r="UC5" s="76" t="s">
        <v>292</v>
      </c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6"/>
      <c r="VM5" s="76"/>
      <c r="VN5" s="76"/>
      <c r="VO5" s="76"/>
      <c r="VP5" s="76"/>
      <c r="VQ5" s="76"/>
      <c r="VR5" s="76"/>
      <c r="VS5" s="76"/>
      <c r="VT5" s="76"/>
      <c r="VU5" s="76"/>
      <c r="VV5" s="76"/>
      <c r="VW5" s="76"/>
      <c r="VX5" s="76"/>
      <c r="VY5" s="76"/>
      <c r="VZ5" s="76"/>
      <c r="WA5" s="76"/>
      <c r="WB5" s="76"/>
      <c r="WC5" s="76"/>
      <c r="WD5" s="76"/>
      <c r="WE5" s="76"/>
      <c r="WF5" s="76"/>
      <c r="WG5" s="76"/>
      <c r="WH5" s="76"/>
      <c r="WI5" s="76"/>
      <c r="WJ5" s="76"/>
      <c r="WK5" s="76"/>
      <c r="WL5" s="76"/>
      <c r="WM5" s="76"/>
      <c r="WN5" s="76"/>
      <c r="WO5" s="76"/>
      <c r="WP5" s="76"/>
      <c r="WQ5" s="76"/>
      <c r="WR5" s="76"/>
      <c r="WS5" s="76"/>
      <c r="WT5" s="76"/>
      <c r="WU5" s="76"/>
      <c r="WV5" s="76"/>
      <c r="WW5" s="76"/>
      <c r="WX5" s="76"/>
      <c r="WY5" s="76"/>
      <c r="WZ5" s="76"/>
      <c r="XA5" s="76"/>
      <c r="XB5" s="76"/>
      <c r="XC5" s="76"/>
      <c r="XD5" s="76"/>
      <c r="XE5" s="76"/>
      <c r="XF5" s="76"/>
      <c r="XG5" s="76"/>
      <c r="XH5" s="76"/>
      <c r="XI5" s="76"/>
      <c r="XJ5" s="76"/>
      <c r="XK5" s="76"/>
      <c r="XL5" s="76"/>
      <c r="XM5" s="76"/>
      <c r="XN5" s="76"/>
      <c r="XO5" s="76"/>
      <c r="XP5" s="76"/>
      <c r="XQ5" s="76"/>
      <c r="XR5" s="76"/>
      <c r="XS5" s="76"/>
      <c r="XT5" s="76"/>
      <c r="XU5" s="76"/>
      <c r="XV5" s="76"/>
      <c r="XW5" s="76"/>
      <c r="XX5" s="76"/>
      <c r="XY5" s="76"/>
      <c r="XZ5" s="76"/>
      <c r="YA5" s="76"/>
      <c r="YB5" s="76"/>
      <c r="YC5" s="76"/>
      <c r="YD5" s="76"/>
      <c r="YE5" s="76"/>
      <c r="YF5" s="76"/>
      <c r="YG5" s="76"/>
      <c r="YH5" s="76"/>
      <c r="YI5" s="76"/>
      <c r="YJ5" s="76"/>
      <c r="YK5" s="76"/>
      <c r="YL5" s="76"/>
      <c r="YM5" s="76"/>
      <c r="YN5" s="76"/>
      <c r="YO5" s="76"/>
      <c r="YP5" s="76"/>
      <c r="YQ5" s="76"/>
      <c r="YR5" s="76"/>
      <c r="YS5" s="76"/>
      <c r="YT5" s="76"/>
      <c r="YU5" s="76"/>
      <c r="YV5" s="76"/>
      <c r="YW5" s="76"/>
      <c r="YX5" s="76"/>
      <c r="YY5" s="76"/>
      <c r="YZ5" s="76"/>
      <c r="ZA5" s="76"/>
      <c r="ZB5" s="76"/>
      <c r="ZC5" s="76"/>
      <c r="ZD5" s="76"/>
      <c r="ZE5" s="76"/>
      <c r="ZF5" s="76"/>
      <c r="ZG5" s="76"/>
      <c r="ZH5" s="76"/>
      <c r="ZI5" s="76"/>
      <c r="ZJ5" s="76"/>
      <c r="ZK5" s="76"/>
      <c r="ZL5" s="76"/>
      <c r="ZM5" s="76"/>
      <c r="ZN5" s="76"/>
      <c r="ZO5" s="76"/>
      <c r="ZP5" s="76"/>
      <c r="ZQ5" s="76"/>
      <c r="ZR5" s="76"/>
      <c r="ZS5" s="76"/>
      <c r="ZT5" s="76"/>
      <c r="ZU5" s="76"/>
      <c r="ZV5" s="76"/>
      <c r="ZW5" s="76"/>
      <c r="ZX5" s="76"/>
      <c r="ZY5" s="76"/>
      <c r="ZZ5" s="76"/>
      <c r="AAA5" s="76"/>
      <c r="AAB5" s="76"/>
      <c r="AAC5" s="76"/>
      <c r="AAD5" s="76"/>
      <c r="AAE5" s="76"/>
    </row>
    <row r="6" spans="1:707" ht="4.1500000000000004" hidden="1" customHeight="1" x14ac:dyDescent="0.25">
      <c r="A6" s="111"/>
      <c r="B6" s="11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168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  <c r="IW6" s="170"/>
      <c r="IX6" s="170"/>
      <c r="IY6" s="170"/>
      <c r="IZ6" s="170"/>
      <c r="JA6" s="170"/>
      <c r="JB6" s="170"/>
      <c r="JC6" s="170"/>
      <c r="JD6" s="170"/>
      <c r="JE6" s="170"/>
      <c r="JF6" s="170"/>
      <c r="JG6" s="170"/>
      <c r="JH6" s="170"/>
      <c r="JI6" s="170"/>
      <c r="JJ6" s="170"/>
      <c r="JK6" s="170"/>
      <c r="JL6" s="170"/>
      <c r="JM6" s="170"/>
      <c r="JN6" s="170"/>
      <c r="JO6" s="170"/>
      <c r="JP6" s="170"/>
      <c r="JQ6" s="170"/>
      <c r="JR6" s="170"/>
      <c r="JS6" s="170"/>
      <c r="JT6" s="170"/>
      <c r="JU6" s="170"/>
      <c r="JV6" s="170"/>
      <c r="JW6" s="170"/>
      <c r="JX6" s="170"/>
      <c r="JY6" s="170"/>
      <c r="JZ6" s="170"/>
      <c r="KA6" s="170"/>
      <c r="KB6" s="170"/>
      <c r="KC6" s="170"/>
      <c r="KD6" s="170"/>
      <c r="KE6" s="170"/>
      <c r="KF6" s="170"/>
      <c r="KG6" s="170"/>
      <c r="KH6" s="170"/>
      <c r="KI6" s="170"/>
      <c r="KJ6" s="170"/>
      <c r="KK6" s="170"/>
      <c r="KL6" s="170"/>
      <c r="KM6" s="170"/>
      <c r="KN6" s="170"/>
      <c r="KO6" s="170"/>
      <c r="KP6" s="170"/>
      <c r="KQ6" s="170"/>
      <c r="KR6" s="170"/>
      <c r="KS6" s="170"/>
      <c r="KT6" s="170"/>
      <c r="KU6" s="170"/>
      <c r="KV6" s="170"/>
      <c r="KW6" s="86"/>
      <c r="KX6" s="86"/>
      <c r="KY6" s="86"/>
      <c r="KZ6" s="86"/>
      <c r="LA6" s="86"/>
      <c r="LB6" s="86"/>
      <c r="LC6" s="86"/>
      <c r="LD6" s="86"/>
      <c r="LE6" s="86"/>
      <c r="LF6" s="86"/>
      <c r="LG6" s="86"/>
      <c r="LH6" s="86"/>
      <c r="LI6" s="86"/>
      <c r="LJ6" s="86"/>
      <c r="LK6" s="86"/>
      <c r="LL6" s="86"/>
      <c r="LM6" s="86"/>
      <c r="LN6" s="86"/>
      <c r="LO6" s="86"/>
      <c r="LP6" s="86"/>
      <c r="LQ6" s="86"/>
      <c r="LR6" s="86"/>
      <c r="LS6" s="86"/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6"/>
      <c r="MF6" s="86"/>
      <c r="MG6" s="86"/>
      <c r="MH6" s="86"/>
      <c r="MI6" s="86"/>
      <c r="MJ6" s="86"/>
      <c r="MK6" s="86"/>
      <c r="ML6" s="86"/>
      <c r="MM6" s="86"/>
      <c r="MN6" s="86"/>
      <c r="MO6" s="86"/>
      <c r="MP6" s="115"/>
      <c r="MQ6" s="115"/>
      <c r="MR6" s="115"/>
      <c r="MS6" s="115"/>
      <c r="MT6" s="115"/>
      <c r="MU6" s="115"/>
      <c r="MV6" s="115"/>
      <c r="MW6" s="115"/>
      <c r="MX6" s="115"/>
      <c r="MY6" s="115"/>
      <c r="MZ6" s="115"/>
      <c r="NA6" s="115"/>
      <c r="NB6" s="115"/>
      <c r="NC6" s="115"/>
      <c r="ND6" s="115"/>
      <c r="NE6" s="115"/>
      <c r="NF6" s="115"/>
      <c r="NG6" s="115"/>
      <c r="NH6" s="115"/>
      <c r="NI6" s="115"/>
      <c r="NJ6" s="115"/>
      <c r="NK6" s="115"/>
      <c r="NL6" s="115"/>
      <c r="NM6" s="115"/>
      <c r="NN6" s="115"/>
      <c r="NO6" s="115"/>
      <c r="NP6" s="115"/>
      <c r="NQ6" s="115"/>
      <c r="NR6" s="115"/>
      <c r="NS6" s="115"/>
      <c r="NT6" s="115"/>
      <c r="NU6" s="115"/>
      <c r="NV6" s="115"/>
      <c r="NW6" s="115"/>
      <c r="NX6" s="115"/>
      <c r="NY6" s="115"/>
      <c r="NZ6" s="115"/>
      <c r="OA6" s="115"/>
      <c r="OB6" s="115"/>
      <c r="OC6" s="115"/>
      <c r="OD6" s="115"/>
      <c r="OE6" s="115"/>
      <c r="OF6" s="115"/>
      <c r="OG6" s="115"/>
      <c r="OH6" s="115"/>
      <c r="OI6" s="115"/>
      <c r="OJ6" s="115"/>
      <c r="OK6" s="115"/>
      <c r="OL6" s="115"/>
      <c r="OM6" s="115"/>
      <c r="ON6" s="115"/>
      <c r="OO6" s="115"/>
      <c r="OP6" s="115"/>
      <c r="OQ6" s="115"/>
      <c r="OR6" s="144"/>
      <c r="OS6" s="144"/>
      <c r="OT6" s="144"/>
      <c r="OU6" s="144"/>
      <c r="OV6" s="144"/>
      <c r="OW6" s="144"/>
      <c r="OX6" s="144"/>
      <c r="OY6" s="144"/>
      <c r="OZ6" s="144"/>
      <c r="PA6" s="144"/>
      <c r="PB6" s="144"/>
      <c r="PC6" s="144"/>
      <c r="PD6" s="144"/>
      <c r="PE6" s="144"/>
      <c r="PF6" s="144"/>
      <c r="PG6" s="144"/>
      <c r="PH6" s="144"/>
      <c r="PI6" s="144"/>
      <c r="PJ6" s="144"/>
      <c r="PK6" s="144"/>
      <c r="PL6" s="144"/>
      <c r="PM6" s="144"/>
      <c r="PN6" s="144"/>
      <c r="PO6" s="144"/>
      <c r="PP6" s="144"/>
      <c r="PQ6" s="144"/>
      <c r="PR6" s="144"/>
      <c r="PS6" s="144"/>
      <c r="PT6" s="144"/>
      <c r="PU6" s="144"/>
      <c r="PV6" s="173"/>
      <c r="PW6" s="173"/>
      <c r="PX6" s="173"/>
      <c r="PY6" s="173"/>
      <c r="PZ6" s="173"/>
      <c r="QA6" s="173"/>
      <c r="QB6" s="173"/>
      <c r="QC6" s="173"/>
      <c r="QD6" s="173"/>
      <c r="QE6" s="173"/>
      <c r="QF6" s="173"/>
      <c r="QG6" s="173"/>
      <c r="QH6" s="173"/>
      <c r="QI6" s="173"/>
      <c r="QJ6" s="173"/>
      <c r="QK6" s="173"/>
      <c r="QL6" s="173"/>
      <c r="QM6" s="173"/>
      <c r="QN6" s="173"/>
      <c r="QO6" s="173"/>
      <c r="QP6" s="173"/>
      <c r="QQ6" s="173"/>
      <c r="QR6" s="173"/>
      <c r="QS6" s="173"/>
      <c r="QT6" s="173"/>
      <c r="QU6" s="173"/>
      <c r="QV6" s="173"/>
      <c r="QW6" s="173"/>
      <c r="QX6" s="173"/>
      <c r="QY6" s="173"/>
      <c r="QZ6" s="173"/>
      <c r="RA6" s="173"/>
      <c r="RB6" s="173"/>
      <c r="RC6" s="173"/>
      <c r="RD6" s="173"/>
      <c r="RE6" s="173"/>
      <c r="RF6" s="137"/>
      <c r="RG6" s="137"/>
      <c r="RH6" s="137"/>
      <c r="RI6" s="137"/>
      <c r="RJ6" s="137"/>
      <c r="RK6" s="137"/>
      <c r="RL6" s="137"/>
      <c r="RM6" s="137"/>
      <c r="RN6" s="137"/>
      <c r="RO6" s="137"/>
      <c r="RP6" s="137"/>
      <c r="RQ6" s="137"/>
      <c r="RR6" s="137"/>
      <c r="RS6" s="137"/>
      <c r="RT6" s="137"/>
      <c r="RU6" s="137"/>
      <c r="RV6" s="137"/>
      <c r="RW6" s="137"/>
      <c r="RX6" s="137"/>
      <c r="RY6" s="137"/>
      <c r="RZ6" s="137"/>
      <c r="SA6" s="137"/>
      <c r="SB6" s="137"/>
      <c r="SC6" s="137"/>
      <c r="SD6" s="137"/>
      <c r="SE6" s="137"/>
      <c r="SF6" s="137"/>
      <c r="SG6" s="137"/>
      <c r="SH6" s="137"/>
      <c r="SI6" s="137"/>
      <c r="SJ6" s="137"/>
      <c r="SK6" s="137"/>
      <c r="SL6" s="137"/>
      <c r="SM6" s="173"/>
      <c r="SN6" s="173"/>
      <c r="SO6" s="173"/>
      <c r="SP6" s="173"/>
      <c r="SQ6" s="173"/>
      <c r="SR6" s="173"/>
      <c r="SS6" s="173"/>
      <c r="ST6" s="173"/>
      <c r="SU6" s="173"/>
      <c r="SV6" s="173"/>
      <c r="SW6" s="173"/>
      <c r="SX6" s="173"/>
      <c r="SY6" s="173"/>
      <c r="SZ6" s="173"/>
      <c r="TA6" s="173"/>
      <c r="TB6" s="173"/>
      <c r="TC6" s="173"/>
      <c r="TD6" s="173"/>
      <c r="TE6" s="173"/>
      <c r="TF6" s="173"/>
      <c r="TG6" s="173"/>
      <c r="TH6" s="173"/>
      <c r="TI6" s="173"/>
      <c r="TJ6" s="173"/>
      <c r="TK6" s="173"/>
      <c r="TL6" s="173"/>
      <c r="TM6" s="173"/>
      <c r="TN6" s="173"/>
      <c r="TO6" s="173"/>
      <c r="TP6" s="173"/>
      <c r="TQ6" s="173"/>
      <c r="TR6" s="173"/>
      <c r="TS6" s="173"/>
      <c r="TT6" s="173"/>
      <c r="TU6" s="173"/>
      <c r="TV6" s="173"/>
      <c r="TW6" s="173"/>
      <c r="TX6" s="173"/>
      <c r="TY6" s="173"/>
      <c r="TZ6" s="173"/>
      <c r="UA6" s="173"/>
      <c r="UB6" s="173"/>
      <c r="UC6" s="76"/>
      <c r="UD6" s="76"/>
      <c r="UE6" s="76"/>
      <c r="UF6" s="76"/>
      <c r="UG6" s="76"/>
      <c r="UH6" s="76"/>
      <c r="UI6" s="76"/>
      <c r="UJ6" s="76"/>
      <c r="UK6" s="76"/>
      <c r="UL6" s="76"/>
      <c r="UM6" s="76"/>
      <c r="UN6" s="76"/>
      <c r="UO6" s="76"/>
      <c r="UP6" s="76"/>
      <c r="UQ6" s="76"/>
      <c r="UR6" s="76"/>
      <c r="US6" s="76"/>
      <c r="UT6" s="76"/>
      <c r="UU6" s="76"/>
      <c r="UV6" s="76"/>
      <c r="UW6" s="76"/>
      <c r="UX6" s="76"/>
      <c r="UY6" s="76"/>
      <c r="UZ6" s="76"/>
      <c r="VA6" s="76"/>
      <c r="VB6" s="76"/>
      <c r="VC6" s="76"/>
      <c r="VD6" s="76"/>
      <c r="VE6" s="76"/>
      <c r="VF6" s="76"/>
      <c r="VG6" s="76"/>
      <c r="VH6" s="76"/>
      <c r="VI6" s="76"/>
      <c r="VJ6" s="76"/>
      <c r="VK6" s="76"/>
      <c r="VL6" s="76"/>
      <c r="VM6" s="76"/>
      <c r="VN6" s="76"/>
      <c r="VO6" s="76"/>
      <c r="VP6" s="76"/>
      <c r="VQ6" s="76"/>
      <c r="VR6" s="76"/>
      <c r="VS6" s="76"/>
      <c r="VT6" s="76"/>
      <c r="VU6" s="76"/>
      <c r="VV6" s="76"/>
      <c r="VW6" s="76"/>
      <c r="VX6" s="76"/>
      <c r="VY6" s="76"/>
      <c r="VZ6" s="76"/>
      <c r="WA6" s="76"/>
      <c r="WB6" s="76"/>
      <c r="WC6" s="76"/>
      <c r="WD6" s="76"/>
      <c r="WE6" s="76"/>
      <c r="WF6" s="76"/>
      <c r="WG6" s="76"/>
      <c r="WH6" s="76"/>
      <c r="WI6" s="76"/>
      <c r="WJ6" s="76"/>
      <c r="WK6" s="76"/>
      <c r="WL6" s="76"/>
      <c r="WM6" s="76"/>
      <c r="WN6" s="76"/>
      <c r="WO6" s="76"/>
      <c r="WP6" s="76"/>
      <c r="WQ6" s="76"/>
      <c r="WR6" s="76"/>
      <c r="WS6" s="76"/>
      <c r="WT6" s="76"/>
      <c r="WU6" s="76"/>
      <c r="WV6" s="76"/>
      <c r="WW6" s="76"/>
      <c r="WX6" s="76"/>
      <c r="WY6" s="76"/>
      <c r="WZ6" s="76"/>
      <c r="XA6" s="76"/>
      <c r="XB6" s="76"/>
      <c r="XC6" s="76"/>
      <c r="XD6" s="76"/>
      <c r="XE6" s="76"/>
      <c r="XF6" s="76"/>
      <c r="XG6" s="76"/>
      <c r="XH6" s="76"/>
      <c r="XI6" s="76"/>
      <c r="XJ6" s="76"/>
      <c r="XK6" s="76"/>
      <c r="XL6" s="76"/>
      <c r="XM6" s="76"/>
      <c r="XN6" s="76"/>
      <c r="XO6" s="76"/>
      <c r="XP6" s="76"/>
      <c r="XQ6" s="76"/>
      <c r="XR6" s="76"/>
      <c r="XS6" s="76"/>
      <c r="XT6" s="76"/>
      <c r="XU6" s="76"/>
      <c r="XV6" s="76"/>
      <c r="XW6" s="76"/>
      <c r="XX6" s="76"/>
      <c r="XY6" s="76"/>
      <c r="XZ6" s="76"/>
      <c r="YA6" s="76"/>
      <c r="YB6" s="76"/>
      <c r="YC6" s="76"/>
      <c r="YD6" s="76"/>
      <c r="YE6" s="76"/>
      <c r="YF6" s="76"/>
      <c r="YG6" s="76"/>
      <c r="YH6" s="76"/>
      <c r="YI6" s="76"/>
      <c r="YJ6" s="76"/>
      <c r="YK6" s="76"/>
      <c r="YL6" s="76"/>
      <c r="YM6" s="76"/>
      <c r="YN6" s="76"/>
      <c r="YO6" s="76"/>
      <c r="YP6" s="76"/>
      <c r="YQ6" s="76"/>
      <c r="YR6" s="76"/>
      <c r="YS6" s="76"/>
      <c r="YT6" s="76"/>
      <c r="YU6" s="76"/>
      <c r="YV6" s="76"/>
      <c r="YW6" s="76"/>
      <c r="YX6" s="76"/>
      <c r="YY6" s="76"/>
      <c r="YZ6" s="76"/>
      <c r="ZA6" s="76"/>
      <c r="ZB6" s="76"/>
      <c r="ZC6" s="76"/>
      <c r="ZD6" s="76"/>
      <c r="ZE6" s="76"/>
      <c r="ZF6" s="76"/>
      <c r="ZG6" s="76"/>
      <c r="ZH6" s="76"/>
      <c r="ZI6" s="76"/>
      <c r="ZJ6" s="76"/>
      <c r="ZK6" s="76"/>
      <c r="ZL6" s="76"/>
      <c r="ZM6" s="76"/>
      <c r="ZN6" s="76"/>
      <c r="ZO6" s="76"/>
      <c r="ZP6" s="76"/>
      <c r="ZQ6" s="76"/>
      <c r="ZR6" s="76"/>
      <c r="ZS6" s="76"/>
      <c r="ZT6" s="76"/>
      <c r="ZU6" s="76"/>
      <c r="ZV6" s="76"/>
      <c r="ZW6" s="76"/>
      <c r="ZX6" s="76"/>
      <c r="ZY6" s="76"/>
      <c r="ZZ6" s="76"/>
      <c r="AAA6" s="76"/>
      <c r="AAB6" s="76"/>
      <c r="AAC6" s="76"/>
      <c r="AAD6" s="76"/>
      <c r="AAE6" s="76"/>
    </row>
    <row r="7" spans="1:707" ht="16.149999999999999" hidden="1" customHeight="1" x14ac:dyDescent="0.25">
      <c r="A7" s="111"/>
      <c r="B7" s="11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168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  <c r="IX7" s="170"/>
      <c r="IY7" s="170"/>
      <c r="IZ7" s="170"/>
      <c r="JA7" s="170"/>
      <c r="JB7" s="170"/>
      <c r="JC7" s="170"/>
      <c r="JD7" s="170"/>
      <c r="JE7" s="170"/>
      <c r="JF7" s="170"/>
      <c r="JG7" s="170"/>
      <c r="JH7" s="170"/>
      <c r="JI7" s="170"/>
      <c r="JJ7" s="170"/>
      <c r="JK7" s="170"/>
      <c r="JL7" s="170"/>
      <c r="JM7" s="170"/>
      <c r="JN7" s="170"/>
      <c r="JO7" s="170"/>
      <c r="JP7" s="170"/>
      <c r="JQ7" s="170"/>
      <c r="JR7" s="170"/>
      <c r="JS7" s="170"/>
      <c r="JT7" s="170"/>
      <c r="JU7" s="170"/>
      <c r="JV7" s="170"/>
      <c r="JW7" s="170"/>
      <c r="JX7" s="170"/>
      <c r="JY7" s="170"/>
      <c r="JZ7" s="170"/>
      <c r="KA7" s="170"/>
      <c r="KB7" s="170"/>
      <c r="KC7" s="170"/>
      <c r="KD7" s="170"/>
      <c r="KE7" s="170"/>
      <c r="KF7" s="170"/>
      <c r="KG7" s="170"/>
      <c r="KH7" s="170"/>
      <c r="KI7" s="170"/>
      <c r="KJ7" s="170"/>
      <c r="KK7" s="170"/>
      <c r="KL7" s="170"/>
      <c r="KM7" s="170"/>
      <c r="KN7" s="170"/>
      <c r="KO7" s="170"/>
      <c r="KP7" s="170"/>
      <c r="KQ7" s="170"/>
      <c r="KR7" s="170"/>
      <c r="KS7" s="170"/>
      <c r="KT7" s="170"/>
      <c r="KU7" s="170"/>
      <c r="KV7" s="170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/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115"/>
      <c r="MQ7" s="115"/>
      <c r="MR7" s="115"/>
      <c r="MS7" s="115"/>
      <c r="MT7" s="115"/>
      <c r="MU7" s="115"/>
      <c r="MV7" s="115"/>
      <c r="MW7" s="115"/>
      <c r="MX7" s="115"/>
      <c r="MY7" s="115"/>
      <c r="MZ7" s="115"/>
      <c r="NA7" s="115"/>
      <c r="NB7" s="115"/>
      <c r="NC7" s="115"/>
      <c r="ND7" s="115"/>
      <c r="NE7" s="115"/>
      <c r="NF7" s="115"/>
      <c r="NG7" s="115"/>
      <c r="NH7" s="115"/>
      <c r="NI7" s="115"/>
      <c r="NJ7" s="115"/>
      <c r="NK7" s="115"/>
      <c r="NL7" s="115"/>
      <c r="NM7" s="115"/>
      <c r="NN7" s="115"/>
      <c r="NO7" s="115"/>
      <c r="NP7" s="115"/>
      <c r="NQ7" s="115"/>
      <c r="NR7" s="115"/>
      <c r="NS7" s="115"/>
      <c r="NT7" s="115"/>
      <c r="NU7" s="115"/>
      <c r="NV7" s="115"/>
      <c r="NW7" s="115"/>
      <c r="NX7" s="115"/>
      <c r="NY7" s="115"/>
      <c r="NZ7" s="115"/>
      <c r="OA7" s="115"/>
      <c r="OB7" s="115"/>
      <c r="OC7" s="115"/>
      <c r="OD7" s="115"/>
      <c r="OE7" s="115"/>
      <c r="OF7" s="115"/>
      <c r="OG7" s="115"/>
      <c r="OH7" s="115"/>
      <c r="OI7" s="115"/>
      <c r="OJ7" s="115"/>
      <c r="OK7" s="115"/>
      <c r="OL7" s="115"/>
      <c r="OM7" s="115"/>
      <c r="ON7" s="115"/>
      <c r="OO7" s="115"/>
      <c r="OP7" s="115"/>
      <c r="OQ7" s="115"/>
      <c r="OR7" s="144"/>
      <c r="OS7" s="144"/>
      <c r="OT7" s="144"/>
      <c r="OU7" s="144"/>
      <c r="OV7" s="144"/>
      <c r="OW7" s="144"/>
      <c r="OX7" s="144"/>
      <c r="OY7" s="144"/>
      <c r="OZ7" s="144"/>
      <c r="PA7" s="144"/>
      <c r="PB7" s="144"/>
      <c r="PC7" s="144"/>
      <c r="PD7" s="144"/>
      <c r="PE7" s="144"/>
      <c r="PF7" s="144"/>
      <c r="PG7" s="144"/>
      <c r="PH7" s="144"/>
      <c r="PI7" s="144"/>
      <c r="PJ7" s="144"/>
      <c r="PK7" s="144"/>
      <c r="PL7" s="144"/>
      <c r="PM7" s="144"/>
      <c r="PN7" s="144"/>
      <c r="PO7" s="144"/>
      <c r="PP7" s="144"/>
      <c r="PQ7" s="144"/>
      <c r="PR7" s="144"/>
      <c r="PS7" s="144"/>
      <c r="PT7" s="144"/>
      <c r="PU7" s="144"/>
      <c r="PV7" s="173"/>
      <c r="PW7" s="173"/>
      <c r="PX7" s="173"/>
      <c r="PY7" s="173"/>
      <c r="PZ7" s="173"/>
      <c r="QA7" s="173"/>
      <c r="QB7" s="173"/>
      <c r="QC7" s="173"/>
      <c r="QD7" s="173"/>
      <c r="QE7" s="173"/>
      <c r="QF7" s="173"/>
      <c r="QG7" s="173"/>
      <c r="QH7" s="173"/>
      <c r="QI7" s="173"/>
      <c r="QJ7" s="173"/>
      <c r="QK7" s="173"/>
      <c r="QL7" s="173"/>
      <c r="QM7" s="173"/>
      <c r="QN7" s="173"/>
      <c r="QO7" s="173"/>
      <c r="QP7" s="173"/>
      <c r="QQ7" s="173"/>
      <c r="QR7" s="173"/>
      <c r="QS7" s="173"/>
      <c r="QT7" s="173"/>
      <c r="QU7" s="173"/>
      <c r="QV7" s="173"/>
      <c r="QW7" s="173"/>
      <c r="QX7" s="173"/>
      <c r="QY7" s="173"/>
      <c r="QZ7" s="173"/>
      <c r="RA7" s="173"/>
      <c r="RB7" s="173"/>
      <c r="RC7" s="173"/>
      <c r="RD7" s="173"/>
      <c r="RE7" s="173"/>
      <c r="RF7" s="137"/>
      <c r="RG7" s="137"/>
      <c r="RH7" s="137"/>
      <c r="RI7" s="137"/>
      <c r="RJ7" s="137"/>
      <c r="RK7" s="137"/>
      <c r="RL7" s="137"/>
      <c r="RM7" s="137"/>
      <c r="RN7" s="137"/>
      <c r="RO7" s="137"/>
      <c r="RP7" s="137"/>
      <c r="RQ7" s="137"/>
      <c r="RR7" s="137"/>
      <c r="RS7" s="137"/>
      <c r="RT7" s="137"/>
      <c r="RU7" s="137"/>
      <c r="RV7" s="137"/>
      <c r="RW7" s="137"/>
      <c r="RX7" s="137"/>
      <c r="RY7" s="137"/>
      <c r="RZ7" s="137"/>
      <c r="SA7" s="137"/>
      <c r="SB7" s="137"/>
      <c r="SC7" s="137"/>
      <c r="SD7" s="137"/>
      <c r="SE7" s="137"/>
      <c r="SF7" s="137"/>
      <c r="SG7" s="137"/>
      <c r="SH7" s="137"/>
      <c r="SI7" s="137"/>
      <c r="SJ7" s="137"/>
      <c r="SK7" s="137"/>
      <c r="SL7" s="137"/>
      <c r="SM7" s="173"/>
      <c r="SN7" s="173"/>
      <c r="SO7" s="173"/>
      <c r="SP7" s="173"/>
      <c r="SQ7" s="173"/>
      <c r="SR7" s="173"/>
      <c r="SS7" s="173"/>
      <c r="ST7" s="173"/>
      <c r="SU7" s="173"/>
      <c r="SV7" s="173"/>
      <c r="SW7" s="173"/>
      <c r="SX7" s="173"/>
      <c r="SY7" s="173"/>
      <c r="SZ7" s="173"/>
      <c r="TA7" s="173"/>
      <c r="TB7" s="173"/>
      <c r="TC7" s="173"/>
      <c r="TD7" s="173"/>
      <c r="TE7" s="173"/>
      <c r="TF7" s="173"/>
      <c r="TG7" s="173"/>
      <c r="TH7" s="173"/>
      <c r="TI7" s="173"/>
      <c r="TJ7" s="173"/>
      <c r="TK7" s="173"/>
      <c r="TL7" s="173"/>
      <c r="TM7" s="173"/>
      <c r="TN7" s="173"/>
      <c r="TO7" s="173"/>
      <c r="TP7" s="173"/>
      <c r="TQ7" s="173"/>
      <c r="TR7" s="173"/>
      <c r="TS7" s="173"/>
      <c r="TT7" s="173"/>
      <c r="TU7" s="173"/>
      <c r="TV7" s="173"/>
      <c r="TW7" s="173"/>
      <c r="TX7" s="173"/>
      <c r="TY7" s="173"/>
      <c r="TZ7" s="173"/>
      <c r="UA7" s="173"/>
      <c r="UB7" s="173"/>
      <c r="UC7" s="76"/>
      <c r="UD7" s="76"/>
      <c r="UE7" s="76"/>
      <c r="UF7" s="76"/>
      <c r="UG7" s="76"/>
      <c r="UH7" s="76"/>
      <c r="UI7" s="76"/>
      <c r="UJ7" s="76"/>
      <c r="UK7" s="76"/>
      <c r="UL7" s="76"/>
      <c r="UM7" s="76"/>
      <c r="UN7" s="76"/>
      <c r="UO7" s="76"/>
      <c r="UP7" s="76"/>
      <c r="UQ7" s="76"/>
      <c r="UR7" s="76"/>
      <c r="US7" s="76"/>
      <c r="UT7" s="76"/>
      <c r="UU7" s="76"/>
      <c r="UV7" s="76"/>
      <c r="UW7" s="76"/>
      <c r="UX7" s="76"/>
      <c r="UY7" s="76"/>
      <c r="UZ7" s="76"/>
      <c r="VA7" s="76"/>
      <c r="VB7" s="76"/>
      <c r="VC7" s="76"/>
      <c r="VD7" s="76"/>
      <c r="VE7" s="76"/>
      <c r="VF7" s="76"/>
      <c r="VG7" s="76"/>
      <c r="VH7" s="76"/>
      <c r="VI7" s="76"/>
      <c r="VJ7" s="76"/>
      <c r="VK7" s="76"/>
      <c r="VL7" s="76"/>
      <c r="VM7" s="76"/>
      <c r="VN7" s="76"/>
      <c r="VO7" s="76"/>
      <c r="VP7" s="76"/>
      <c r="VQ7" s="76"/>
      <c r="VR7" s="76"/>
      <c r="VS7" s="76"/>
      <c r="VT7" s="76"/>
      <c r="VU7" s="76"/>
      <c r="VV7" s="76"/>
      <c r="VW7" s="76"/>
      <c r="VX7" s="76"/>
      <c r="VY7" s="76"/>
      <c r="VZ7" s="76"/>
      <c r="WA7" s="76"/>
      <c r="WB7" s="76"/>
      <c r="WC7" s="76"/>
      <c r="WD7" s="76"/>
      <c r="WE7" s="76"/>
      <c r="WF7" s="76"/>
      <c r="WG7" s="76"/>
      <c r="WH7" s="76"/>
      <c r="WI7" s="76"/>
      <c r="WJ7" s="76"/>
      <c r="WK7" s="76"/>
      <c r="WL7" s="76"/>
      <c r="WM7" s="76"/>
      <c r="WN7" s="76"/>
      <c r="WO7" s="76"/>
      <c r="WP7" s="76"/>
      <c r="WQ7" s="76"/>
      <c r="WR7" s="76"/>
      <c r="WS7" s="76"/>
      <c r="WT7" s="76"/>
      <c r="WU7" s="76"/>
      <c r="WV7" s="76"/>
      <c r="WW7" s="76"/>
      <c r="WX7" s="76"/>
      <c r="WY7" s="76"/>
      <c r="WZ7" s="76"/>
      <c r="XA7" s="76"/>
      <c r="XB7" s="76"/>
      <c r="XC7" s="76"/>
      <c r="XD7" s="76"/>
      <c r="XE7" s="76"/>
      <c r="XF7" s="76"/>
      <c r="XG7" s="76"/>
      <c r="XH7" s="76"/>
      <c r="XI7" s="76"/>
      <c r="XJ7" s="76"/>
      <c r="XK7" s="76"/>
      <c r="XL7" s="76"/>
      <c r="XM7" s="76"/>
      <c r="XN7" s="76"/>
      <c r="XO7" s="76"/>
      <c r="XP7" s="76"/>
      <c r="XQ7" s="76"/>
      <c r="XR7" s="76"/>
      <c r="XS7" s="76"/>
      <c r="XT7" s="76"/>
      <c r="XU7" s="76"/>
      <c r="XV7" s="76"/>
      <c r="XW7" s="76"/>
      <c r="XX7" s="76"/>
      <c r="XY7" s="76"/>
      <c r="XZ7" s="76"/>
      <c r="YA7" s="76"/>
      <c r="YB7" s="76"/>
      <c r="YC7" s="76"/>
      <c r="YD7" s="76"/>
      <c r="YE7" s="76"/>
      <c r="YF7" s="76"/>
      <c r="YG7" s="76"/>
      <c r="YH7" s="76"/>
      <c r="YI7" s="76"/>
      <c r="YJ7" s="76"/>
      <c r="YK7" s="76"/>
      <c r="YL7" s="76"/>
      <c r="YM7" s="76"/>
      <c r="YN7" s="76"/>
      <c r="YO7" s="76"/>
      <c r="YP7" s="76"/>
      <c r="YQ7" s="76"/>
      <c r="YR7" s="76"/>
      <c r="YS7" s="76"/>
      <c r="YT7" s="76"/>
      <c r="YU7" s="76"/>
      <c r="YV7" s="76"/>
      <c r="YW7" s="76"/>
      <c r="YX7" s="76"/>
      <c r="YY7" s="76"/>
      <c r="YZ7" s="76"/>
      <c r="ZA7" s="76"/>
      <c r="ZB7" s="76"/>
      <c r="ZC7" s="76"/>
      <c r="ZD7" s="76"/>
      <c r="ZE7" s="76"/>
      <c r="ZF7" s="76"/>
      <c r="ZG7" s="76"/>
      <c r="ZH7" s="76"/>
      <c r="ZI7" s="76"/>
      <c r="ZJ7" s="76"/>
      <c r="ZK7" s="76"/>
      <c r="ZL7" s="76"/>
      <c r="ZM7" s="76"/>
      <c r="ZN7" s="76"/>
      <c r="ZO7" s="76"/>
      <c r="ZP7" s="76"/>
      <c r="ZQ7" s="76"/>
      <c r="ZR7" s="76"/>
      <c r="ZS7" s="76"/>
      <c r="ZT7" s="76"/>
      <c r="ZU7" s="76"/>
      <c r="ZV7" s="76"/>
      <c r="ZW7" s="76"/>
      <c r="ZX7" s="76"/>
      <c r="ZY7" s="76"/>
      <c r="ZZ7" s="76"/>
      <c r="AAA7" s="76"/>
      <c r="AAB7" s="76"/>
      <c r="AAC7" s="76"/>
      <c r="AAD7" s="76"/>
      <c r="AAE7" s="76"/>
    </row>
    <row r="8" spans="1:707" ht="17.45" hidden="1" customHeight="1" x14ac:dyDescent="0.25">
      <c r="A8" s="111"/>
      <c r="B8" s="11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168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  <c r="IX8" s="170"/>
      <c r="IY8" s="170"/>
      <c r="IZ8" s="170"/>
      <c r="JA8" s="170"/>
      <c r="JB8" s="170"/>
      <c r="JC8" s="170"/>
      <c r="JD8" s="170"/>
      <c r="JE8" s="170"/>
      <c r="JF8" s="170"/>
      <c r="JG8" s="170"/>
      <c r="JH8" s="170"/>
      <c r="JI8" s="170"/>
      <c r="JJ8" s="170"/>
      <c r="JK8" s="170"/>
      <c r="JL8" s="170"/>
      <c r="JM8" s="170"/>
      <c r="JN8" s="170"/>
      <c r="JO8" s="170"/>
      <c r="JP8" s="170"/>
      <c r="JQ8" s="170"/>
      <c r="JR8" s="170"/>
      <c r="JS8" s="170"/>
      <c r="JT8" s="170"/>
      <c r="JU8" s="170"/>
      <c r="JV8" s="170"/>
      <c r="JW8" s="170"/>
      <c r="JX8" s="170"/>
      <c r="JY8" s="170"/>
      <c r="JZ8" s="170"/>
      <c r="KA8" s="170"/>
      <c r="KB8" s="170"/>
      <c r="KC8" s="170"/>
      <c r="KD8" s="170"/>
      <c r="KE8" s="170"/>
      <c r="KF8" s="170"/>
      <c r="KG8" s="170"/>
      <c r="KH8" s="170"/>
      <c r="KI8" s="170"/>
      <c r="KJ8" s="170"/>
      <c r="KK8" s="170"/>
      <c r="KL8" s="170"/>
      <c r="KM8" s="170"/>
      <c r="KN8" s="170"/>
      <c r="KO8" s="170"/>
      <c r="KP8" s="170"/>
      <c r="KQ8" s="170"/>
      <c r="KR8" s="170"/>
      <c r="KS8" s="170"/>
      <c r="KT8" s="170"/>
      <c r="KU8" s="170"/>
      <c r="KV8" s="170"/>
      <c r="KW8" s="86"/>
      <c r="KX8" s="86"/>
      <c r="KY8" s="86"/>
      <c r="KZ8" s="86"/>
      <c r="LA8" s="86"/>
      <c r="LB8" s="86"/>
      <c r="LC8" s="86"/>
      <c r="LD8" s="86"/>
      <c r="LE8" s="86"/>
      <c r="LF8" s="86"/>
      <c r="LG8" s="86"/>
      <c r="LH8" s="86"/>
      <c r="LI8" s="86"/>
      <c r="LJ8" s="86"/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15"/>
      <c r="NO8" s="115"/>
      <c r="NP8" s="115"/>
      <c r="NQ8" s="115"/>
      <c r="NR8" s="115"/>
      <c r="NS8" s="115"/>
      <c r="NT8" s="115"/>
      <c r="NU8" s="115"/>
      <c r="NV8" s="115"/>
      <c r="NW8" s="115"/>
      <c r="NX8" s="115"/>
      <c r="NY8" s="115"/>
      <c r="NZ8" s="115"/>
      <c r="OA8" s="115"/>
      <c r="OB8" s="115"/>
      <c r="OC8" s="115"/>
      <c r="OD8" s="115"/>
      <c r="OE8" s="115"/>
      <c r="OF8" s="115"/>
      <c r="OG8" s="115"/>
      <c r="OH8" s="115"/>
      <c r="OI8" s="115"/>
      <c r="OJ8" s="115"/>
      <c r="OK8" s="115"/>
      <c r="OL8" s="115"/>
      <c r="OM8" s="115"/>
      <c r="ON8" s="115"/>
      <c r="OO8" s="115"/>
      <c r="OP8" s="115"/>
      <c r="OQ8" s="115"/>
      <c r="OR8" s="144"/>
      <c r="OS8" s="144"/>
      <c r="OT8" s="144"/>
      <c r="OU8" s="144"/>
      <c r="OV8" s="144"/>
      <c r="OW8" s="144"/>
      <c r="OX8" s="144"/>
      <c r="OY8" s="144"/>
      <c r="OZ8" s="144"/>
      <c r="PA8" s="144"/>
      <c r="PB8" s="144"/>
      <c r="PC8" s="144"/>
      <c r="PD8" s="144"/>
      <c r="PE8" s="144"/>
      <c r="PF8" s="144"/>
      <c r="PG8" s="144"/>
      <c r="PH8" s="144"/>
      <c r="PI8" s="144"/>
      <c r="PJ8" s="144"/>
      <c r="PK8" s="144"/>
      <c r="PL8" s="144"/>
      <c r="PM8" s="144"/>
      <c r="PN8" s="144"/>
      <c r="PO8" s="144"/>
      <c r="PP8" s="144"/>
      <c r="PQ8" s="144"/>
      <c r="PR8" s="144"/>
      <c r="PS8" s="144"/>
      <c r="PT8" s="144"/>
      <c r="PU8" s="144"/>
      <c r="PV8" s="173"/>
      <c r="PW8" s="173"/>
      <c r="PX8" s="173"/>
      <c r="PY8" s="173"/>
      <c r="PZ8" s="173"/>
      <c r="QA8" s="173"/>
      <c r="QB8" s="173"/>
      <c r="QC8" s="173"/>
      <c r="QD8" s="173"/>
      <c r="QE8" s="173"/>
      <c r="QF8" s="173"/>
      <c r="QG8" s="173"/>
      <c r="QH8" s="173"/>
      <c r="QI8" s="173"/>
      <c r="QJ8" s="173"/>
      <c r="QK8" s="173"/>
      <c r="QL8" s="173"/>
      <c r="QM8" s="173"/>
      <c r="QN8" s="173"/>
      <c r="QO8" s="173"/>
      <c r="QP8" s="173"/>
      <c r="QQ8" s="173"/>
      <c r="QR8" s="173"/>
      <c r="QS8" s="173"/>
      <c r="QT8" s="173"/>
      <c r="QU8" s="173"/>
      <c r="QV8" s="173"/>
      <c r="QW8" s="173"/>
      <c r="QX8" s="173"/>
      <c r="QY8" s="173"/>
      <c r="QZ8" s="173"/>
      <c r="RA8" s="173"/>
      <c r="RB8" s="173"/>
      <c r="RC8" s="173"/>
      <c r="RD8" s="173"/>
      <c r="RE8" s="173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73"/>
      <c r="SN8" s="173"/>
      <c r="SO8" s="173"/>
      <c r="SP8" s="173"/>
      <c r="SQ8" s="173"/>
      <c r="SR8" s="173"/>
      <c r="SS8" s="173"/>
      <c r="ST8" s="173"/>
      <c r="SU8" s="173"/>
      <c r="SV8" s="173"/>
      <c r="SW8" s="173"/>
      <c r="SX8" s="173"/>
      <c r="SY8" s="173"/>
      <c r="SZ8" s="173"/>
      <c r="TA8" s="173"/>
      <c r="TB8" s="173"/>
      <c r="TC8" s="173"/>
      <c r="TD8" s="173"/>
      <c r="TE8" s="173"/>
      <c r="TF8" s="173"/>
      <c r="TG8" s="173"/>
      <c r="TH8" s="173"/>
      <c r="TI8" s="173"/>
      <c r="TJ8" s="173"/>
      <c r="TK8" s="173"/>
      <c r="TL8" s="173"/>
      <c r="TM8" s="173"/>
      <c r="TN8" s="173"/>
      <c r="TO8" s="173"/>
      <c r="TP8" s="173"/>
      <c r="TQ8" s="173"/>
      <c r="TR8" s="173"/>
      <c r="TS8" s="173"/>
      <c r="TT8" s="173"/>
      <c r="TU8" s="173"/>
      <c r="TV8" s="173"/>
      <c r="TW8" s="173"/>
      <c r="TX8" s="173"/>
      <c r="TY8" s="173"/>
      <c r="TZ8" s="173"/>
      <c r="UA8" s="173"/>
      <c r="UB8" s="173"/>
      <c r="UC8" s="76"/>
      <c r="UD8" s="76"/>
      <c r="UE8" s="76"/>
      <c r="UF8" s="76"/>
      <c r="UG8" s="76"/>
      <c r="UH8" s="76"/>
      <c r="UI8" s="76"/>
      <c r="UJ8" s="76"/>
      <c r="UK8" s="76"/>
      <c r="UL8" s="76"/>
      <c r="UM8" s="76"/>
      <c r="UN8" s="76"/>
      <c r="UO8" s="76"/>
      <c r="UP8" s="76"/>
      <c r="UQ8" s="76"/>
      <c r="UR8" s="76"/>
      <c r="US8" s="76"/>
      <c r="UT8" s="76"/>
      <c r="UU8" s="76"/>
      <c r="UV8" s="76"/>
      <c r="UW8" s="76"/>
      <c r="UX8" s="76"/>
      <c r="UY8" s="76"/>
      <c r="UZ8" s="76"/>
      <c r="VA8" s="76"/>
      <c r="VB8" s="76"/>
      <c r="VC8" s="76"/>
      <c r="VD8" s="76"/>
      <c r="VE8" s="76"/>
      <c r="VF8" s="76"/>
      <c r="VG8" s="76"/>
      <c r="VH8" s="76"/>
      <c r="VI8" s="76"/>
      <c r="VJ8" s="76"/>
      <c r="VK8" s="76"/>
      <c r="VL8" s="76"/>
      <c r="VM8" s="76"/>
      <c r="VN8" s="76"/>
      <c r="VO8" s="76"/>
      <c r="VP8" s="76"/>
      <c r="VQ8" s="76"/>
      <c r="VR8" s="76"/>
      <c r="VS8" s="76"/>
      <c r="VT8" s="76"/>
      <c r="VU8" s="76"/>
      <c r="VV8" s="76"/>
      <c r="VW8" s="76"/>
      <c r="VX8" s="76"/>
      <c r="VY8" s="76"/>
      <c r="VZ8" s="76"/>
      <c r="WA8" s="76"/>
      <c r="WB8" s="76"/>
      <c r="WC8" s="76"/>
      <c r="WD8" s="76"/>
      <c r="WE8" s="76"/>
      <c r="WF8" s="76"/>
      <c r="WG8" s="76"/>
      <c r="WH8" s="76"/>
      <c r="WI8" s="76"/>
      <c r="WJ8" s="76"/>
      <c r="WK8" s="76"/>
      <c r="WL8" s="76"/>
      <c r="WM8" s="76"/>
      <c r="WN8" s="76"/>
      <c r="WO8" s="76"/>
      <c r="WP8" s="76"/>
      <c r="WQ8" s="76"/>
      <c r="WR8" s="76"/>
      <c r="WS8" s="76"/>
      <c r="WT8" s="76"/>
      <c r="WU8" s="76"/>
      <c r="WV8" s="76"/>
      <c r="WW8" s="76"/>
      <c r="WX8" s="76"/>
      <c r="WY8" s="76"/>
      <c r="WZ8" s="76"/>
      <c r="XA8" s="76"/>
      <c r="XB8" s="76"/>
      <c r="XC8" s="76"/>
      <c r="XD8" s="76"/>
      <c r="XE8" s="76"/>
      <c r="XF8" s="76"/>
      <c r="XG8" s="76"/>
      <c r="XH8" s="76"/>
      <c r="XI8" s="76"/>
      <c r="XJ8" s="76"/>
      <c r="XK8" s="76"/>
      <c r="XL8" s="76"/>
      <c r="XM8" s="76"/>
      <c r="XN8" s="76"/>
      <c r="XO8" s="76"/>
      <c r="XP8" s="76"/>
      <c r="XQ8" s="76"/>
      <c r="XR8" s="76"/>
      <c r="XS8" s="76"/>
      <c r="XT8" s="76"/>
      <c r="XU8" s="76"/>
      <c r="XV8" s="76"/>
      <c r="XW8" s="76"/>
      <c r="XX8" s="76"/>
      <c r="XY8" s="76"/>
      <c r="XZ8" s="76"/>
      <c r="YA8" s="76"/>
      <c r="YB8" s="76"/>
      <c r="YC8" s="76"/>
      <c r="YD8" s="76"/>
      <c r="YE8" s="76"/>
      <c r="YF8" s="76"/>
      <c r="YG8" s="76"/>
      <c r="YH8" s="76"/>
      <c r="YI8" s="76"/>
      <c r="YJ8" s="76"/>
      <c r="YK8" s="76"/>
      <c r="YL8" s="76"/>
      <c r="YM8" s="76"/>
      <c r="YN8" s="76"/>
      <c r="YO8" s="76"/>
      <c r="YP8" s="76"/>
      <c r="YQ8" s="76"/>
      <c r="YR8" s="76"/>
      <c r="YS8" s="76"/>
      <c r="YT8" s="76"/>
      <c r="YU8" s="76"/>
      <c r="YV8" s="76"/>
      <c r="YW8" s="76"/>
      <c r="YX8" s="76"/>
      <c r="YY8" s="76"/>
      <c r="YZ8" s="76"/>
      <c r="ZA8" s="76"/>
      <c r="ZB8" s="76"/>
      <c r="ZC8" s="76"/>
      <c r="ZD8" s="76"/>
      <c r="ZE8" s="76"/>
      <c r="ZF8" s="76"/>
      <c r="ZG8" s="76"/>
      <c r="ZH8" s="76"/>
      <c r="ZI8" s="76"/>
      <c r="ZJ8" s="76"/>
      <c r="ZK8" s="76"/>
      <c r="ZL8" s="76"/>
      <c r="ZM8" s="76"/>
      <c r="ZN8" s="76"/>
      <c r="ZO8" s="76"/>
      <c r="ZP8" s="76"/>
      <c r="ZQ8" s="76"/>
      <c r="ZR8" s="76"/>
      <c r="ZS8" s="76"/>
      <c r="ZT8" s="76"/>
      <c r="ZU8" s="76"/>
      <c r="ZV8" s="76"/>
      <c r="ZW8" s="76"/>
      <c r="ZX8" s="76"/>
      <c r="ZY8" s="76"/>
      <c r="ZZ8" s="76"/>
      <c r="AAA8" s="76"/>
      <c r="AAB8" s="76"/>
      <c r="AAC8" s="76"/>
      <c r="AAD8" s="76"/>
      <c r="AAE8" s="76"/>
    </row>
    <row r="9" spans="1:707" ht="18" hidden="1" customHeight="1" x14ac:dyDescent="0.25">
      <c r="A9" s="111"/>
      <c r="B9" s="11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168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  <c r="IX9" s="170"/>
      <c r="IY9" s="170"/>
      <c r="IZ9" s="170"/>
      <c r="JA9" s="170"/>
      <c r="JB9" s="170"/>
      <c r="JC9" s="170"/>
      <c r="JD9" s="170"/>
      <c r="JE9" s="170"/>
      <c r="JF9" s="170"/>
      <c r="JG9" s="170"/>
      <c r="JH9" s="170"/>
      <c r="JI9" s="170"/>
      <c r="JJ9" s="170"/>
      <c r="JK9" s="170"/>
      <c r="JL9" s="170"/>
      <c r="JM9" s="170"/>
      <c r="JN9" s="170"/>
      <c r="JO9" s="170"/>
      <c r="JP9" s="170"/>
      <c r="JQ9" s="170"/>
      <c r="JR9" s="170"/>
      <c r="JS9" s="170"/>
      <c r="JT9" s="170"/>
      <c r="JU9" s="170"/>
      <c r="JV9" s="170"/>
      <c r="JW9" s="170"/>
      <c r="JX9" s="170"/>
      <c r="JY9" s="170"/>
      <c r="JZ9" s="170"/>
      <c r="KA9" s="170"/>
      <c r="KB9" s="170"/>
      <c r="KC9" s="170"/>
      <c r="KD9" s="170"/>
      <c r="KE9" s="170"/>
      <c r="KF9" s="170"/>
      <c r="KG9" s="170"/>
      <c r="KH9" s="170"/>
      <c r="KI9" s="170"/>
      <c r="KJ9" s="170"/>
      <c r="KK9" s="170"/>
      <c r="KL9" s="170"/>
      <c r="KM9" s="170"/>
      <c r="KN9" s="170"/>
      <c r="KO9" s="170"/>
      <c r="KP9" s="170"/>
      <c r="KQ9" s="170"/>
      <c r="KR9" s="170"/>
      <c r="KS9" s="170"/>
      <c r="KT9" s="170"/>
      <c r="KU9" s="170"/>
      <c r="KV9" s="170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/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115"/>
      <c r="MQ9" s="115"/>
      <c r="MR9" s="115"/>
      <c r="MS9" s="115"/>
      <c r="MT9" s="115"/>
      <c r="MU9" s="115"/>
      <c r="MV9" s="115"/>
      <c r="MW9" s="115"/>
      <c r="MX9" s="115"/>
      <c r="MY9" s="115"/>
      <c r="MZ9" s="115"/>
      <c r="NA9" s="115"/>
      <c r="NB9" s="115"/>
      <c r="NC9" s="115"/>
      <c r="ND9" s="115"/>
      <c r="NE9" s="115"/>
      <c r="NF9" s="115"/>
      <c r="NG9" s="115"/>
      <c r="NH9" s="115"/>
      <c r="NI9" s="115"/>
      <c r="NJ9" s="115"/>
      <c r="NK9" s="115"/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5"/>
      <c r="NW9" s="115"/>
      <c r="NX9" s="115"/>
      <c r="NY9" s="115"/>
      <c r="NZ9" s="115"/>
      <c r="OA9" s="115"/>
      <c r="OB9" s="115"/>
      <c r="OC9" s="115"/>
      <c r="OD9" s="115"/>
      <c r="OE9" s="115"/>
      <c r="OF9" s="115"/>
      <c r="OG9" s="115"/>
      <c r="OH9" s="115"/>
      <c r="OI9" s="115"/>
      <c r="OJ9" s="115"/>
      <c r="OK9" s="115"/>
      <c r="OL9" s="115"/>
      <c r="OM9" s="115"/>
      <c r="ON9" s="115"/>
      <c r="OO9" s="115"/>
      <c r="OP9" s="115"/>
      <c r="OQ9" s="115"/>
      <c r="OR9" s="144"/>
      <c r="OS9" s="144"/>
      <c r="OT9" s="144"/>
      <c r="OU9" s="144"/>
      <c r="OV9" s="144"/>
      <c r="OW9" s="144"/>
      <c r="OX9" s="144"/>
      <c r="OY9" s="144"/>
      <c r="OZ9" s="144"/>
      <c r="PA9" s="144"/>
      <c r="PB9" s="144"/>
      <c r="PC9" s="144"/>
      <c r="PD9" s="144"/>
      <c r="PE9" s="144"/>
      <c r="PF9" s="144"/>
      <c r="PG9" s="144"/>
      <c r="PH9" s="144"/>
      <c r="PI9" s="144"/>
      <c r="PJ9" s="144"/>
      <c r="PK9" s="144"/>
      <c r="PL9" s="144"/>
      <c r="PM9" s="144"/>
      <c r="PN9" s="144"/>
      <c r="PO9" s="144"/>
      <c r="PP9" s="144"/>
      <c r="PQ9" s="144"/>
      <c r="PR9" s="144"/>
      <c r="PS9" s="144"/>
      <c r="PT9" s="144"/>
      <c r="PU9" s="144"/>
      <c r="PV9" s="173"/>
      <c r="PW9" s="173"/>
      <c r="PX9" s="173"/>
      <c r="PY9" s="173"/>
      <c r="PZ9" s="173"/>
      <c r="QA9" s="173"/>
      <c r="QB9" s="173"/>
      <c r="QC9" s="173"/>
      <c r="QD9" s="173"/>
      <c r="QE9" s="173"/>
      <c r="QF9" s="173"/>
      <c r="QG9" s="173"/>
      <c r="QH9" s="173"/>
      <c r="QI9" s="173"/>
      <c r="QJ9" s="173"/>
      <c r="QK9" s="173"/>
      <c r="QL9" s="173"/>
      <c r="QM9" s="173"/>
      <c r="QN9" s="173"/>
      <c r="QO9" s="173"/>
      <c r="QP9" s="173"/>
      <c r="QQ9" s="173"/>
      <c r="QR9" s="173"/>
      <c r="QS9" s="173"/>
      <c r="QT9" s="173"/>
      <c r="QU9" s="173"/>
      <c r="QV9" s="173"/>
      <c r="QW9" s="173"/>
      <c r="QX9" s="173"/>
      <c r="QY9" s="173"/>
      <c r="QZ9" s="173"/>
      <c r="RA9" s="173"/>
      <c r="RB9" s="173"/>
      <c r="RC9" s="173"/>
      <c r="RD9" s="173"/>
      <c r="RE9" s="173"/>
      <c r="RF9" s="137"/>
      <c r="RG9" s="137"/>
      <c r="RH9" s="137"/>
      <c r="RI9" s="137"/>
      <c r="RJ9" s="137"/>
      <c r="RK9" s="137"/>
      <c r="RL9" s="137"/>
      <c r="RM9" s="137"/>
      <c r="RN9" s="137"/>
      <c r="RO9" s="137"/>
      <c r="RP9" s="137"/>
      <c r="RQ9" s="137"/>
      <c r="RR9" s="137"/>
      <c r="RS9" s="137"/>
      <c r="RT9" s="137"/>
      <c r="RU9" s="137"/>
      <c r="RV9" s="137"/>
      <c r="RW9" s="137"/>
      <c r="RX9" s="137"/>
      <c r="RY9" s="137"/>
      <c r="RZ9" s="137"/>
      <c r="SA9" s="137"/>
      <c r="SB9" s="137"/>
      <c r="SC9" s="137"/>
      <c r="SD9" s="137"/>
      <c r="SE9" s="137"/>
      <c r="SF9" s="137"/>
      <c r="SG9" s="137"/>
      <c r="SH9" s="137"/>
      <c r="SI9" s="137"/>
      <c r="SJ9" s="137"/>
      <c r="SK9" s="137"/>
      <c r="SL9" s="137"/>
      <c r="SM9" s="173"/>
      <c r="SN9" s="173"/>
      <c r="SO9" s="173"/>
      <c r="SP9" s="173"/>
      <c r="SQ9" s="173"/>
      <c r="SR9" s="173"/>
      <c r="SS9" s="173"/>
      <c r="ST9" s="173"/>
      <c r="SU9" s="173"/>
      <c r="SV9" s="173"/>
      <c r="SW9" s="173"/>
      <c r="SX9" s="173"/>
      <c r="SY9" s="173"/>
      <c r="SZ9" s="173"/>
      <c r="TA9" s="173"/>
      <c r="TB9" s="173"/>
      <c r="TC9" s="173"/>
      <c r="TD9" s="173"/>
      <c r="TE9" s="173"/>
      <c r="TF9" s="173"/>
      <c r="TG9" s="173"/>
      <c r="TH9" s="173"/>
      <c r="TI9" s="173"/>
      <c r="TJ9" s="173"/>
      <c r="TK9" s="173"/>
      <c r="TL9" s="173"/>
      <c r="TM9" s="173"/>
      <c r="TN9" s="173"/>
      <c r="TO9" s="173"/>
      <c r="TP9" s="173"/>
      <c r="TQ9" s="173"/>
      <c r="TR9" s="173"/>
      <c r="TS9" s="173"/>
      <c r="TT9" s="173"/>
      <c r="TU9" s="173"/>
      <c r="TV9" s="173"/>
      <c r="TW9" s="173"/>
      <c r="TX9" s="173"/>
      <c r="TY9" s="173"/>
      <c r="TZ9" s="173"/>
      <c r="UA9" s="173"/>
      <c r="UB9" s="173"/>
      <c r="UC9" s="76"/>
      <c r="UD9" s="76"/>
      <c r="UE9" s="76"/>
      <c r="UF9" s="76"/>
      <c r="UG9" s="76"/>
      <c r="UH9" s="76"/>
      <c r="UI9" s="76"/>
      <c r="UJ9" s="76"/>
      <c r="UK9" s="76"/>
      <c r="UL9" s="76"/>
      <c r="UM9" s="76"/>
      <c r="UN9" s="76"/>
      <c r="UO9" s="76"/>
      <c r="UP9" s="76"/>
      <c r="UQ9" s="76"/>
      <c r="UR9" s="76"/>
      <c r="US9" s="76"/>
      <c r="UT9" s="76"/>
      <c r="UU9" s="76"/>
      <c r="UV9" s="76"/>
      <c r="UW9" s="76"/>
      <c r="UX9" s="76"/>
      <c r="UY9" s="76"/>
      <c r="UZ9" s="76"/>
      <c r="VA9" s="76"/>
      <c r="VB9" s="76"/>
      <c r="VC9" s="76"/>
      <c r="VD9" s="76"/>
      <c r="VE9" s="76"/>
      <c r="VF9" s="76"/>
      <c r="VG9" s="76"/>
      <c r="VH9" s="76"/>
      <c r="VI9" s="76"/>
      <c r="VJ9" s="76"/>
      <c r="VK9" s="76"/>
      <c r="VL9" s="76"/>
      <c r="VM9" s="76"/>
      <c r="VN9" s="76"/>
      <c r="VO9" s="76"/>
      <c r="VP9" s="76"/>
      <c r="VQ9" s="76"/>
      <c r="VR9" s="76"/>
      <c r="VS9" s="76"/>
      <c r="VT9" s="76"/>
      <c r="VU9" s="76"/>
      <c r="VV9" s="76"/>
      <c r="VW9" s="76"/>
      <c r="VX9" s="76"/>
      <c r="VY9" s="76"/>
      <c r="VZ9" s="76"/>
      <c r="WA9" s="76"/>
      <c r="WB9" s="76"/>
      <c r="WC9" s="76"/>
      <c r="WD9" s="76"/>
      <c r="WE9" s="76"/>
      <c r="WF9" s="76"/>
      <c r="WG9" s="76"/>
      <c r="WH9" s="76"/>
      <c r="WI9" s="76"/>
      <c r="WJ9" s="76"/>
      <c r="WK9" s="76"/>
      <c r="WL9" s="76"/>
      <c r="WM9" s="76"/>
      <c r="WN9" s="76"/>
      <c r="WO9" s="76"/>
      <c r="WP9" s="76"/>
      <c r="WQ9" s="76"/>
      <c r="WR9" s="76"/>
      <c r="WS9" s="76"/>
      <c r="WT9" s="76"/>
      <c r="WU9" s="76"/>
      <c r="WV9" s="76"/>
      <c r="WW9" s="76"/>
      <c r="WX9" s="76"/>
      <c r="WY9" s="76"/>
      <c r="WZ9" s="76"/>
      <c r="XA9" s="76"/>
      <c r="XB9" s="76"/>
      <c r="XC9" s="76"/>
      <c r="XD9" s="76"/>
      <c r="XE9" s="76"/>
      <c r="XF9" s="76"/>
      <c r="XG9" s="76"/>
      <c r="XH9" s="76"/>
      <c r="XI9" s="76"/>
      <c r="XJ9" s="76"/>
      <c r="XK9" s="76"/>
      <c r="XL9" s="76"/>
      <c r="XM9" s="76"/>
      <c r="XN9" s="76"/>
      <c r="XO9" s="76"/>
      <c r="XP9" s="76"/>
      <c r="XQ9" s="76"/>
      <c r="XR9" s="76"/>
      <c r="XS9" s="76"/>
      <c r="XT9" s="76"/>
      <c r="XU9" s="76"/>
      <c r="XV9" s="76"/>
      <c r="XW9" s="76"/>
      <c r="XX9" s="76"/>
      <c r="XY9" s="76"/>
      <c r="XZ9" s="76"/>
      <c r="YA9" s="76"/>
      <c r="YB9" s="76"/>
      <c r="YC9" s="76"/>
      <c r="YD9" s="76"/>
      <c r="YE9" s="76"/>
      <c r="YF9" s="76"/>
      <c r="YG9" s="76"/>
      <c r="YH9" s="76"/>
      <c r="YI9" s="76"/>
      <c r="YJ9" s="76"/>
      <c r="YK9" s="76"/>
      <c r="YL9" s="76"/>
      <c r="YM9" s="76"/>
      <c r="YN9" s="76"/>
      <c r="YO9" s="76"/>
      <c r="YP9" s="76"/>
      <c r="YQ9" s="76"/>
      <c r="YR9" s="76"/>
      <c r="YS9" s="76"/>
      <c r="YT9" s="76"/>
      <c r="YU9" s="76"/>
      <c r="YV9" s="76"/>
      <c r="YW9" s="76"/>
      <c r="YX9" s="76"/>
      <c r="YY9" s="76"/>
      <c r="YZ9" s="76"/>
      <c r="ZA9" s="76"/>
      <c r="ZB9" s="76"/>
      <c r="ZC9" s="76"/>
      <c r="ZD9" s="76"/>
      <c r="ZE9" s="76"/>
      <c r="ZF9" s="76"/>
      <c r="ZG9" s="76"/>
      <c r="ZH9" s="76"/>
      <c r="ZI9" s="76"/>
      <c r="ZJ9" s="76"/>
      <c r="ZK9" s="76"/>
      <c r="ZL9" s="76"/>
      <c r="ZM9" s="76"/>
      <c r="ZN9" s="76"/>
      <c r="ZO9" s="76"/>
      <c r="ZP9" s="76"/>
      <c r="ZQ9" s="76"/>
      <c r="ZR9" s="76"/>
      <c r="ZS9" s="76"/>
      <c r="ZT9" s="76"/>
      <c r="ZU9" s="76"/>
      <c r="ZV9" s="76"/>
      <c r="ZW9" s="76"/>
      <c r="ZX9" s="76"/>
      <c r="ZY9" s="76"/>
      <c r="ZZ9" s="76"/>
      <c r="AAA9" s="76"/>
      <c r="AAB9" s="76"/>
      <c r="AAC9" s="76"/>
      <c r="AAD9" s="76"/>
      <c r="AAE9" s="76"/>
    </row>
    <row r="10" spans="1:707" ht="30" hidden="1" customHeight="1" x14ac:dyDescent="0.25">
      <c r="A10" s="111"/>
      <c r="B10" s="11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169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  <c r="IX10" s="171"/>
      <c r="IY10" s="171"/>
      <c r="IZ10" s="171"/>
      <c r="JA10" s="171"/>
      <c r="JB10" s="171"/>
      <c r="JC10" s="171"/>
      <c r="JD10" s="171"/>
      <c r="JE10" s="171"/>
      <c r="JF10" s="171"/>
      <c r="JG10" s="171"/>
      <c r="JH10" s="171"/>
      <c r="JI10" s="171"/>
      <c r="JJ10" s="171"/>
      <c r="JK10" s="171"/>
      <c r="JL10" s="171"/>
      <c r="JM10" s="171"/>
      <c r="JN10" s="171"/>
      <c r="JO10" s="171"/>
      <c r="JP10" s="171"/>
      <c r="JQ10" s="171"/>
      <c r="JR10" s="171"/>
      <c r="JS10" s="171"/>
      <c r="JT10" s="171"/>
      <c r="JU10" s="171"/>
      <c r="JV10" s="171"/>
      <c r="JW10" s="171"/>
      <c r="JX10" s="171"/>
      <c r="JY10" s="171"/>
      <c r="JZ10" s="171"/>
      <c r="KA10" s="171"/>
      <c r="KB10" s="171"/>
      <c r="KC10" s="171"/>
      <c r="KD10" s="171"/>
      <c r="KE10" s="171"/>
      <c r="KF10" s="171"/>
      <c r="KG10" s="171"/>
      <c r="KH10" s="171"/>
      <c r="KI10" s="171"/>
      <c r="KJ10" s="171"/>
      <c r="KK10" s="171"/>
      <c r="KL10" s="171"/>
      <c r="KM10" s="171"/>
      <c r="KN10" s="171"/>
      <c r="KO10" s="171"/>
      <c r="KP10" s="171"/>
      <c r="KQ10" s="171"/>
      <c r="KR10" s="171"/>
      <c r="KS10" s="171"/>
      <c r="KT10" s="171"/>
      <c r="KU10" s="171"/>
      <c r="KV10" s="171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6"/>
      <c r="LK10" s="86"/>
      <c r="LL10" s="86"/>
      <c r="LM10" s="86"/>
      <c r="LN10" s="86"/>
      <c r="LO10" s="86"/>
      <c r="LP10" s="86"/>
      <c r="LQ10" s="86"/>
      <c r="LR10" s="86"/>
      <c r="LS10" s="86"/>
      <c r="LT10" s="86"/>
      <c r="LU10" s="86"/>
      <c r="LV10" s="86"/>
      <c r="LW10" s="86"/>
      <c r="LX10" s="86"/>
      <c r="LY10" s="86"/>
      <c r="LZ10" s="86"/>
      <c r="MA10" s="86"/>
      <c r="MB10" s="86"/>
      <c r="MC10" s="86"/>
      <c r="MD10" s="86"/>
      <c r="ME10" s="86"/>
      <c r="MF10" s="86"/>
      <c r="MG10" s="86"/>
      <c r="MH10" s="86"/>
      <c r="MI10" s="86"/>
      <c r="MJ10" s="86"/>
      <c r="MK10" s="86"/>
      <c r="ML10" s="86"/>
      <c r="MM10" s="86"/>
      <c r="MN10" s="86"/>
      <c r="MO10" s="8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44"/>
      <c r="OS10" s="144"/>
      <c r="OT10" s="144"/>
      <c r="OU10" s="144"/>
      <c r="OV10" s="144"/>
      <c r="OW10" s="144"/>
      <c r="OX10" s="144"/>
      <c r="OY10" s="144"/>
      <c r="OZ10" s="144"/>
      <c r="PA10" s="144"/>
      <c r="PB10" s="144"/>
      <c r="PC10" s="144"/>
      <c r="PD10" s="144"/>
      <c r="PE10" s="144"/>
      <c r="PF10" s="144"/>
      <c r="PG10" s="144"/>
      <c r="PH10" s="144"/>
      <c r="PI10" s="144"/>
      <c r="PJ10" s="144"/>
      <c r="PK10" s="144"/>
      <c r="PL10" s="144"/>
      <c r="PM10" s="144"/>
      <c r="PN10" s="144"/>
      <c r="PO10" s="144"/>
      <c r="PP10" s="144"/>
      <c r="PQ10" s="144"/>
      <c r="PR10" s="144"/>
      <c r="PS10" s="144"/>
      <c r="PT10" s="144"/>
      <c r="PU10" s="144"/>
      <c r="PV10" s="174"/>
      <c r="PW10" s="174"/>
      <c r="PX10" s="174"/>
      <c r="PY10" s="174"/>
      <c r="PZ10" s="174"/>
      <c r="QA10" s="174"/>
      <c r="QB10" s="174"/>
      <c r="QC10" s="174"/>
      <c r="QD10" s="174"/>
      <c r="QE10" s="174"/>
      <c r="QF10" s="174"/>
      <c r="QG10" s="174"/>
      <c r="QH10" s="174"/>
      <c r="QI10" s="174"/>
      <c r="QJ10" s="174"/>
      <c r="QK10" s="174"/>
      <c r="QL10" s="174"/>
      <c r="QM10" s="174"/>
      <c r="QN10" s="174"/>
      <c r="QO10" s="174"/>
      <c r="QP10" s="174"/>
      <c r="QQ10" s="174"/>
      <c r="QR10" s="174"/>
      <c r="QS10" s="174"/>
      <c r="QT10" s="174"/>
      <c r="QU10" s="174"/>
      <c r="QV10" s="174"/>
      <c r="QW10" s="174"/>
      <c r="QX10" s="174"/>
      <c r="QY10" s="174"/>
      <c r="QZ10" s="174"/>
      <c r="RA10" s="174"/>
      <c r="RB10" s="174"/>
      <c r="RC10" s="174"/>
      <c r="RD10" s="174"/>
      <c r="RE10" s="174"/>
      <c r="RF10" s="137"/>
      <c r="RG10" s="137"/>
      <c r="RH10" s="137"/>
      <c r="RI10" s="137"/>
      <c r="RJ10" s="137"/>
      <c r="RK10" s="137"/>
      <c r="RL10" s="137"/>
      <c r="RM10" s="137"/>
      <c r="RN10" s="137"/>
      <c r="RO10" s="137"/>
      <c r="RP10" s="137"/>
      <c r="RQ10" s="137"/>
      <c r="RR10" s="137"/>
      <c r="RS10" s="137"/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74"/>
      <c r="SN10" s="174"/>
      <c r="SO10" s="174"/>
      <c r="SP10" s="174"/>
      <c r="SQ10" s="174"/>
      <c r="SR10" s="174"/>
      <c r="SS10" s="174"/>
      <c r="ST10" s="174"/>
      <c r="SU10" s="174"/>
      <c r="SV10" s="174"/>
      <c r="SW10" s="174"/>
      <c r="SX10" s="174"/>
      <c r="SY10" s="174"/>
      <c r="SZ10" s="174"/>
      <c r="TA10" s="174"/>
      <c r="TB10" s="174"/>
      <c r="TC10" s="174"/>
      <c r="TD10" s="174"/>
      <c r="TE10" s="174"/>
      <c r="TF10" s="174"/>
      <c r="TG10" s="174"/>
      <c r="TH10" s="174"/>
      <c r="TI10" s="174"/>
      <c r="TJ10" s="174"/>
      <c r="TK10" s="174"/>
      <c r="TL10" s="174"/>
      <c r="TM10" s="174"/>
      <c r="TN10" s="174"/>
      <c r="TO10" s="174"/>
      <c r="TP10" s="174"/>
      <c r="TQ10" s="174"/>
      <c r="TR10" s="174"/>
      <c r="TS10" s="174"/>
      <c r="TT10" s="174"/>
      <c r="TU10" s="174"/>
      <c r="TV10" s="174"/>
      <c r="TW10" s="174"/>
      <c r="TX10" s="174"/>
      <c r="TY10" s="174"/>
      <c r="TZ10" s="174"/>
      <c r="UA10" s="174"/>
      <c r="UB10" s="174"/>
      <c r="UC10" s="76"/>
      <c r="UD10" s="76"/>
      <c r="UE10" s="76"/>
      <c r="UF10" s="76"/>
      <c r="UG10" s="76"/>
      <c r="UH10" s="76"/>
      <c r="UI10" s="76"/>
      <c r="UJ10" s="76"/>
      <c r="UK10" s="76"/>
      <c r="UL10" s="76"/>
      <c r="UM10" s="76"/>
      <c r="UN10" s="76"/>
      <c r="UO10" s="76"/>
      <c r="UP10" s="76"/>
      <c r="UQ10" s="76"/>
      <c r="UR10" s="76"/>
      <c r="US10" s="76"/>
      <c r="UT10" s="76"/>
      <c r="UU10" s="76"/>
      <c r="UV10" s="76"/>
      <c r="UW10" s="76"/>
      <c r="UX10" s="76"/>
      <c r="UY10" s="76"/>
      <c r="UZ10" s="76"/>
      <c r="VA10" s="76"/>
      <c r="VB10" s="76"/>
      <c r="VC10" s="76"/>
      <c r="VD10" s="76"/>
      <c r="VE10" s="76"/>
      <c r="VF10" s="76"/>
      <c r="VG10" s="76"/>
      <c r="VH10" s="76"/>
      <c r="VI10" s="76"/>
      <c r="VJ10" s="76"/>
      <c r="VK10" s="76"/>
      <c r="VL10" s="76"/>
      <c r="VM10" s="76"/>
      <c r="VN10" s="76"/>
      <c r="VO10" s="76"/>
      <c r="VP10" s="76"/>
      <c r="VQ10" s="76"/>
      <c r="VR10" s="76"/>
      <c r="VS10" s="76"/>
      <c r="VT10" s="76"/>
      <c r="VU10" s="76"/>
      <c r="VV10" s="76"/>
      <c r="VW10" s="76"/>
      <c r="VX10" s="76"/>
      <c r="VY10" s="76"/>
      <c r="VZ10" s="76"/>
      <c r="WA10" s="76"/>
      <c r="WB10" s="76"/>
      <c r="WC10" s="76"/>
      <c r="WD10" s="76"/>
      <c r="WE10" s="76"/>
      <c r="WF10" s="76"/>
      <c r="WG10" s="76"/>
      <c r="WH10" s="76"/>
      <c r="WI10" s="76"/>
      <c r="WJ10" s="76"/>
      <c r="WK10" s="76"/>
      <c r="WL10" s="76"/>
      <c r="WM10" s="76"/>
      <c r="WN10" s="76"/>
      <c r="WO10" s="76"/>
      <c r="WP10" s="76"/>
      <c r="WQ10" s="76"/>
      <c r="WR10" s="76"/>
      <c r="WS10" s="76"/>
      <c r="WT10" s="76"/>
      <c r="WU10" s="76"/>
      <c r="WV10" s="76"/>
      <c r="WW10" s="76"/>
      <c r="WX10" s="76"/>
      <c r="WY10" s="76"/>
      <c r="WZ10" s="76"/>
      <c r="XA10" s="76"/>
      <c r="XB10" s="76"/>
      <c r="XC10" s="76"/>
      <c r="XD10" s="76"/>
      <c r="XE10" s="76"/>
      <c r="XF10" s="76"/>
      <c r="XG10" s="76"/>
      <c r="XH10" s="76"/>
      <c r="XI10" s="76"/>
      <c r="XJ10" s="76"/>
      <c r="XK10" s="76"/>
      <c r="XL10" s="76"/>
      <c r="XM10" s="76"/>
      <c r="XN10" s="76"/>
      <c r="XO10" s="76"/>
      <c r="XP10" s="76"/>
      <c r="XQ10" s="76"/>
      <c r="XR10" s="76"/>
      <c r="XS10" s="76"/>
      <c r="XT10" s="76"/>
      <c r="XU10" s="76"/>
      <c r="XV10" s="76"/>
      <c r="XW10" s="76"/>
      <c r="XX10" s="76"/>
      <c r="XY10" s="76"/>
      <c r="XZ10" s="76"/>
      <c r="YA10" s="76"/>
      <c r="YB10" s="76"/>
      <c r="YC10" s="76"/>
      <c r="YD10" s="76"/>
      <c r="YE10" s="76"/>
      <c r="YF10" s="76"/>
      <c r="YG10" s="76"/>
      <c r="YH10" s="76"/>
      <c r="YI10" s="76"/>
      <c r="YJ10" s="76"/>
      <c r="YK10" s="76"/>
      <c r="YL10" s="76"/>
      <c r="YM10" s="76"/>
      <c r="YN10" s="76"/>
      <c r="YO10" s="76"/>
      <c r="YP10" s="76"/>
      <c r="YQ10" s="76"/>
      <c r="YR10" s="76"/>
      <c r="YS10" s="76"/>
      <c r="YT10" s="76"/>
      <c r="YU10" s="76"/>
      <c r="YV10" s="76"/>
      <c r="YW10" s="76"/>
      <c r="YX10" s="76"/>
      <c r="YY10" s="76"/>
      <c r="YZ10" s="76"/>
      <c r="ZA10" s="76"/>
      <c r="ZB10" s="76"/>
      <c r="ZC10" s="76"/>
      <c r="ZD10" s="76"/>
      <c r="ZE10" s="76"/>
      <c r="ZF10" s="76"/>
      <c r="ZG10" s="76"/>
      <c r="ZH10" s="76"/>
      <c r="ZI10" s="76"/>
      <c r="ZJ10" s="76"/>
      <c r="ZK10" s="76"/>
      <c r="ZL10" s="76"/>
      <c r="ZM10" s="76"/>
      <c r="ZN10" s="76"/>
      <c r="ZO10" s="76"/>
      <c r="ZP10" s="76"/>
      <c r="ZQ10" s="76"/>
      <c r="ZR10" s="76"/>
      <c r="ZS10" s="76"/>
      <c r="ZT10" s="76"/>
      <c r="ZU10" s="76"/>
      <c r="ZV10" s="76"/>
      <c r="ZW10" s="76"/>
      <c r="ZX10" s="76"/>
      <c r="ZY10" s="76"/>
      <c r="ZZ10" s="76"/>
      <c r="AAA10" s="76"/>
      <c r="AAB10" s="76"/>
      <c r="AAC10" s="76"/>
      <c r="AAD10" s="76"/>
      <c r="AAE10" s="76"/>
    </row>
    <row r="11" spans="1:707" ht="16.5" thickBot="1" x14ac:dyDescent="0.3">
      <c r="A11" s="111"/>
      <c r="B11" s="111"/>
      <c r="C11" s="102" t="s">
        <v>2176</v>
      </c>
      <c r="D11" s="103" t="s">
        <v>5</v>
      </c>
      <c r="E11" s="103" t="s">
        <v>6</v>
      </c>
      <c r="F11" s="86" t="s">
        <v>2177</v>
      </c>
      <c r="G11" s="86" t="s">
        <v>7</v>
      </c>
      <c r="H11" s="86" t="s">
        <v>8</v>
      </c>
      <c r="I11" s="86" t="s">
        <v>2178</v>
      </c>
      <c r="J11" s="86" t="s">
        <v>9</v>
      </c>
      <c r="K11" s="86" t="s">
        <v>10</v>
      </c>
      <c r="L11" s="103" t="s">
        <v>2335</v>
      </c>
      <c r="M11" s="103" t="s">
        <v>9</v>
      </c>
      <c r="N11" s="103" t="s">
        <v>10</v>
      </c>
      <c r="O11" s="103" t="s">
        <v>2179</v>
      </c>
      <c r="P11" s="103" t="s">
        <v>11</v>
      </c>
      <c r="Q11" s="103" t="s">
        <v>4</v>
      </c>
      <c r="R11" s="103" t="s">
        <v>2180</v>
      </c>
      <c r="S11" s="103" t="s">
        <v>6</v>
      </c>
      <c r="T11" s="103" t="s">
        <v>12</v>
      </c>
      <c r="U11" s="103" t="s">
        <v>2181</v>
      </c>
      <c r="V11" s="103" t="s">
        <v>6</v>
      </c>
      <c r="W11" s="103" t="s">
        <v>12</v>
      </c>
      <c r="X11" s="100" t="s">
        <v>2182</v>
      </c>
      <c r="Y11" s="101" t="s">
        <v>10</v>
      </c>
      <c r="Z11" s="102" t="s">
        <v>13</v>
      </c>
      <c r="AA11" s="103" t="s">
        <v>2183</v>
      </c>
      <c r="AB11" s="103" t="s">
        <v>14</v>
      </c>
      <c r="AC11" s="103" t="s">
        <v>15</v>
      </c>
      <c r="AD11" s="103" t="s">
        <v>2184</v>
      </c>
      <c r="AE11" s="103" t="s">
        <v>4</v>
      </c>
      <c r="AF11" s="103" t="s">
        <v>5</v>
      </c>
      <c r="AG11" s="103" t="s">
        <v>2185</v>
      </c>
      <c r="AH11" s="103" t="s">
        <v>12</v>
      </c>
      <c r="AI11" s="103" t="s">
        <v>7</v>
      </c>
      <c r="AJ11" s="94" t="s">
        <v>2186</v>
      </c>
      <c r="AK11" s="117"/>
      <c r="AL11" s="117"/>
      <c r="AM11" s="94" t="s">
        <v>2187</v>
      </c>
      <c r="AN11" s="117"/>
      <c r="AO11" s="117"/>
      <c r="AP11" s="94" t="s">
        <v>2336</v>
      </c>
      <c r="AQ11" s="117"/>
      <c r="AR11" s="117"/>
      <c r="AS11" s="94" t="s">
        <v>2188</v>
      </c>
      <c r="AT11" s="117"/>
      <c r="AU11" s="117"/>
      <c r="AV11" s="94" t="s">
        <v>2189</v>
      </c>
      <c r="AW11" s="117"/>
      <c r="AX11" s="117"/>
      <c r="AY11" s="94" t="s">
        <v>2190</v>
      </c>
      <c r="AZ11" s="117"/>
      <c r="BA11" s="117"/>
      <c r="BB11" s="94" t="s">
        <v>2191</v>
      </c>
      <c r="BC11" s="117"/>
      <c r="BD11" s="117"/>
      <c r="BE11" s="86" t="s">
        <v>2192</v>
      </c>
      <c r="BF11" s="86"/>
      <c r="BG11" s="86"/>
      <c r="BH11" s="154" t="s">
        <v>2193</v>
      </c>
      <c r="BI11" s="155"/>
      <c r="BJ11" s="156"/>
      <c r="BK11" s="100" t="s">
        <v>2194</v>
      </c>
      <c r="BL11" s="101"/>
      <c r="BM11" s="102"/>
      <c r="BN11" s="100" t="s">
        <v>2195</v>
      </c>
      <c r="BO11" s="101"/>
      <c r="BP11" s="102"/>
      <c r="BQ11" s="100" t="s">
        <v>2196</v>
      </c>
      <c r="BR11" s="101"/>
      <c r="BS11" s="102"/>
      <c r="BT11" s="100" t="s">
        <v>2337</v>
      </c>
      <c r="BU11" s="101"/>
      <c r="BV11" s="102"/>
      <c r="BW11" s="154" t="s">
        <v>2197</v>
      </c>
      <c r="BX11" s="155"/>
      <c r="BY11" s="155"/>
      <c r="BZ11" s="155" t="s">
        <v>2373</v>
      </c>
      <c r="CA11" s="155"/>
      <c r="CB11" s="155"/>
      <c r="CC11" s="155" t="s">
        <v>2374</v>
      </c>
      <c r="CD11" s="155"/>
      <c r="CE11" s="155"/>
      <c r="CF11" s="155" t="s">
        <v>2375</v>
      </c>
      <c r="CG11" s="155"/>
      <c r="CH11" s="155"/>
      <c r="CI11" s="155" t="s">
        <v>2376</v>
      </c>
      <c r="CJ11" s="155"/>
      <c r="CK11" s="155"/>
      <c r="CL11" s="155" t="s">
        <v>2377</v>
      </c>
      <c r="CM11" s="155"/>
      <c r="CN11" s="156"/>
      <c r="CO11" s="102" t="s">
        <v>2198</v>
      </c>
      <c r="CP11" s="103"/>
      <c r="CQ11" s="103"/>
      <c r="CR11" s="100" t="s">
        <v>2199</v>
      </c>
      <c r="CS11" s="101"/>
      <c r="CT11" s="102"/>
      <c r="CU11" s="100" t="s">
        <v>2200</v>
      </c>
      <c r="CV11" s="101"/>
      <c r="CW11" s="102"/>
      <c r="CX11" s="103" t="s">
        <v>2338</v>
      </c>
      <c r="CY11" s="103"/>
      <c r="CZ11" s="103"/>
      <c r="DA11" s="103" t="s">
        <v>2201</v>
      </c>
      <c r="DB11" s="103"/>
      <c r="DC11" s="103"/>
      <c r="DD11" s="103" t="s">
        <v>2202</v>
      </c>
      <c r="DE11" s="103"/>
      <c r="DF11" s="103"/>
      <c r="DG11" s="99" t="s">
        <v>2203</v>
      </c>
      <c r="DH11" s="99"/>
      <c r="DI11" s="99"/>
      <c r="DJ11" s="103" t="s">
        <v>2204</v>
      </c>
      <c r="DK11" s="103"/>
      <c r="DL11" s="103"/>
      <c r="DM11" s="103" t="s">
        <v>2205</v>
      </c>
      <c r="DN11" s="103"/>
      <c r="DO11" s="103"/>
      <c r="DP11" s="103" t="s">
        <v>2206</v>
      </c>
      <c r="DQ11" s="103"/>
      <c r="DR11" s="103"/>
      <c r="DS11" s="103" t="s">
        <v>2207</v>
      </c>
      <c r="DT11" s="103"/>
      <c r="DU11" s="103"/>
      <c r="DV11" s="103" t="s">
        <v>2208</v>
      </c>
      <c r="DW11" s="103"/>
      <c r="DX11" s="103"/>
      <c r="DY11" s="99" t="s">
        <v>2209</v>
      </c>
      <c r="DZ11" s="99"/>
      <c r="EA11" s="99"/>
      <c r="EB11" s="99" t="s">
        <v>2339</v>
      </c>
      <c r="EC11" s="99"/>
      <c r="ED11" s="157"/>
      <c r="EE11" s="86" t="s">
        <v>2210</v>
      </c>
      <c r="EF11" s="86"/>
      <c r="EG11" s="86"/>
      <c r="EH11" s="86" t="s">
        <v>2211</v>
      </c>
      <c r="EI11" s="86"/>
      <c r="EJ11" s="86"/>
      <c r="EK11" s="76" t="s">
        <v>2212</v>
      </c>
      <c r="EL11" s="76"/>
      <c r="EM11" s="76"/>
      <c r="EN11" s="86" t="s">
        <v>2213</v>
      </c>
      <c r="EO11" s="86"/>
      <c r="EP11" s="86"/>
      <c r="EQ11" s="86" t="s">
        <v>2214</v>
      </c>
      <c r="ER11" s="86"/>
      <c r="ES11" s="94"/>
      <c r="ET11" s="86" t="s">
        <v>2215</v>
      </c>
      <c r="EU11" s="86"/>
      <c r="EV11" s="86"/>
      <c r="EW11" s="86" t="s">
        <v>2216</v>
      </c>
      <c r="EX11" s="86"/>
      <c r="EY11" s="86"/>
      <c r="EZ11" s="86" t="s">
        <v>2217</v>
      </c>
      <c r="FA11" s="86"/>
      <c r="FB11" s="86"/>
      <c r="FC11" s="86" t="s">
        <v>2218</v>
      </c>
      <c r="FD11" s="86"/>
      <c r="FE11" s="86"/>
      <c r="FF11" s="86" t="s">
        <v>2340</v>
      </c>
      <c r="FG11" s="86"/>
      <c r="FH11" s="86"/>
      <c r="FI11" s="86" t="s">
        <v>2219</v>
      </c>
      <c r="FJ11" s="86"/>
      <c r="FK11" s="86"/>
      <c r="FL11" s="86" t="s">
        <v>2220</v>
      </c>
      <c r="FM11" s="86"/>
      <c r="FN11" s="86"/>
      <c r="FO11" s="86" t="s">
        <v>2221</v>
      </c>
      <c r="FP11" s="86"/>
      <c r="FQ11" s="86"/>
      <c r="FR11" s="86" t="s">
        <v>2222</v>
      </c>
      <c r="FS11" s="86"/>
      <c r="FT11" s="86"/>
      <c r="FU11" s="86" t="s">
        <v>2223</v>
      </c>
      <c r="FV11" s="86"/>
      <c r="FW11" s="94"/>
      <c r="FX11" s="85" t="s">
        <v>2224</v>
      </c>
      <c r="FY11" s="89"/>
      <c r="FZ11" s="90"/>
      <c r="GA11" s="85" t="s">
        <v>2225</v>
      </c>
      <c r="GB11" s="89"/>
      <c r="GC11" s="90"/>
      <c r="GD11" s="85" t="s">
        <v>2226</v>
      </c>
      <c r="GE11" s="89"/>
      <c r="GF11" s="90"/>
      <c r="GG11" s="85" t="s">
        <v>2227</v>
      </c>
      <c r="GH11" s="89"/>
      <c r="GI11" s="90"/>
      <c r="GJ11" s="85" t="s">
        <v>2341</v>
      </c>
      <c r="GK11" s="89"/>
      <c r="GL11" s="89"/>
      <c r="GM11" s="76" t="s">
        <v>2228</v>
      </c>
      <c r="GN11" s="76"/>
      <c r="GO11" s="76"/>
      <c r="GP11" s="89" t="s">
        <v>2229</v>
      </c>
      <c r="GQ11" s="89"/>
      <c r="GR11" s="90"/>
      <c r="GS11" s="85" t="s">
        <v>2230</v>
      </c>
      <c r="GT11" s="89"/>
      <c r="GU11" s="90"/>
      <c r="GV11" s="85" t="s">
        <v>2231</v>
      </c>
      <c r="GW11" s="89"/>
      <c r="GX11" s="90"/>
      <c r="GY11" s="85" t="s">
        <v>2232</v>
      </c>
      <c r="GZ11" s="89"/>
      <c r="HA11" s="90"/>
      <c r="HB11" s="85" t="s">
        <v>2342</v>
      </c>
      <c r="HC11" s="89"/>
      <c r="HD11" s="90"/>
      <c r="HE11" s="85" t="s">
        <v>2343</v>
      </c>
      <c r="HF11" s="89"/>
      <c r="HG11" s="90"/>
      <c r="HH11" s="85" t="s">
        <v>2344</v>
      </c>
      <c r="HI11" s="89"/>
      <c r="HJ11" s="90"/>
      <c r="HK11" s="85" t="s">
        <v>2345</v>
      </c>
      <c r="HL11" s="89"/>
      <c r="HM11" s="90"/>
      <c r="HN11" s="85" t="s">
        <v>2346</v>
      </c>
      <c r="HO11" s="89"/>
      <c r="HP11" s="90"/>
      <c r="HQ11" s="85" t="s">
        <v>2347</v>
      </c>
      <c r="HR11" s="89"/>
      <c r="HS11" s="90"/>
      <c r="HT11" s="85" t="s">
        <v>2348</v>
      </c>
      <c r="HU11" s="89"/>
      <c r="HV11" s="90"/>
      <c r="HW11" s="85" t="s">
        <v>2349</v>
      </c>
      <c r="HX11" s="89"/>
      <c r="HY11" s="90"/>
      <c r="HZ11" s="85" t="s">
        <v>2350</v>
      </c>
      <c r="IA11" s="89"/>
      <c r="IB11" s="90"/>
      <c r="IC11" s="85" t="s">
        <v>2351</v>
      </c>
      <c r="ID11" s="89"/>
      <c r="IE11" s="90"/>
      <c r="IF11" s="85" t="s">
        <v>2233</v>
      </c>
      <c r="IG11" s="89"/>
      <c r="IH11" s="90"/>
      <c r="II11" s="85" t="s">
        <v>2234</v>
      </c>
      <c r="IJ11" s="89"/>
      <c r="IK11" s="90"/>
      <c r="IL11" s="85" t="s">
        <v>2235</v>
      </c>
      <c r="IM11" s="89"/>
      <c r="IN11" s="90"/>
      <c r="IO11" s="85" t="s">
        <v>2236</v>
      </c>
      <c r="IP11" s="89"/>
      <c r="IQ11" s="90"/>
      <c r="IR11" s="85" t="s">
        <v>2352</v>
      </c>
      <c r="IS11" s="89"/>
      <c r="IT11" s="90"/>
      <c r="IU11" s="85" t="s">
        <v>2237</v>
      </c>
      <c r="IV11" s="89"/>
      <c r="IW11" s="90"/>
      <c r="IX11" s="85" t="s">
        <v>2238</v>
      </c>
      <c r="IY11" s="89"/>
      <c r="IZ11" s="90"/>
      <c r="JA11" s="85" t="s">
        <v>2239</v>
      </c>
      <c r="JB11" s="89"/>
      <c r="JC11" s="90"/>
      <c r="JD11" s="85" t="s">
        <v>2240</v>
      </c>
      <c r="JE11" s="89"/>
      <c r="JF11" s="89"/>
      <c r="JG11" s="76" t="s">
        <v>2241</v>
      </c>
      <c r="JH11" s="76"/>
      <c r="JI11" s="76"/>
      <c r="JJ11" s="76" t="s">
        <v>2379</v>
      </c>
      <c r="JK11" s="76"/>
      <c r="JL11" s="76"/>
      <c r="JM11" s="76" t="s">
        <v>2380</v>
      </c>
      <c r="JN11" s="76"/>
      <c r="JO11" s="76"/>
      <c r="JP11" s="76" t="s">
        <v>2381</v>
      </c>
      <c r="JQ11" s="76"/>
      <c r="JR11" s="76"/>
      <c r="JS11" s="76" t="s">
        <v>2382</v>
      </c>
      <c r="JT11" s="76"/>
      <c r="JU11" s="76"/>
      <c r="JV11" s="76" t="s">
        <v>2383</v>
      </c>
      <c r="JW11" s="76"/>
      <c r="JX11" s="76"/>
      <c r="JY11" s="76" t="s">
        <v>2384</v>
      </c>
      <c r="JZ11" s="76"/>
      <c r="KA11" s="76"/>
      <c r="KB11" s="76" t="s">
        <v>2385</v>
      </c>
      <c r="KC11" s="76"/>
      <c r="KD11" s="76"/>
      <c r="KE11" s="76" t="s">
        <v>2386</v>
      </c>
      <c r="KF11" s="76"/>
      <c r="KG11" s="76"/>
      <c r="KH11" s="76" t="s">
        <v>2387</v>
      </c>
      <c r="KI11" s="76"/>
      <c r="KJ11" s="76"/>
      <c r="KK11" s="76" t="s">
        <v>2388</v>
      </c>
      <c r="KL11" s="76"/>
      <c r="KM11" s="76"/>
      <c r="KN11" s="76" t="s">
        <v>2389</v>
      </c>
      <c r="KO11" s="76"/>
      <c r="KP11" s="76"/>
      <c r="KQ11" s="76" t="s">
        <v>2390</v>
      </c>
      <c r="KR11" s="76"/>
      <c r="KS11" s="76"/>
      <c r="KT11" s="76" t="s">
        <v>2391</v>
      </c>
      <c r="KU11" s="76"/>
      <c r="KV11" s="76"/>
      <c r="KW11" s="90" t="s">
        <v>2242</v>
      </c>
      <c r="KX11" s="76"/>
      <c r="KY11" s="76"/>
      <c r="KZ11" s="76" t="s">
        <v>2243</v>
      </c>
      <c r="LA11" s="76"/>
      <c r="LB11" s="76"/>
      <c r="LC11" s="76" t="s">
        <v>2244</v>
      </c>
      <c r="LD11" s="76"/>
      <c r="LE11" s="76"/>
      <c r="LF11" s="76" t="s">
        <v>2353</v>
      </c>
      <c r="LG11" s="76"/>
      <c r="LH11" s="76"/>
      <c r="LI11" s="76" t="s">
        <v>2245</v>
      </c>
      <c r="LJ11" s="76"/>
      <c r="LK11" s="76"/>
      <c r="LL11" s="76" t="s">
        <v>2246</v>
      </c>
      <c r="LM11" s="76"/>
      <c r="LN11" s="76"/>
      <c r="LO11" s="76" t="s">
        <v>2247</v>
      </c>
      <c r="LP11" s="76"/>
      <c r="LQ11" s="76"/>
      <c r="LR11" s="76" t="s">
        <v>2248</v>
      </c>
      <c r="LS11" s="76"/>
      <c r="LT11" s="76"/>
      <c r="LU11" s="76" t="s">
        <v>2249</v>
      </c>
      <c r="LV11" s="76"/>
      <c r="LW11" s="76"/>
      <c r="LX11" s="76" t="s">
        <v>2250</v>
      </c>
      <c r="LY11" s="76"/>
      <c r="LZ11" s="76"/>
      <c r="MA11" s="76" t="s">
        <v>2251</v>
      </c>
      <c r="MB11" s="76"/>
      <c r="MC11" s="76"/>
      <c r="MD11" s="76" t="s">
        <v>2252</v>
      </c>
      <c r="ME11" s="76"/>
      <c r="MF11" s="85"/>
      <c r="MG11" s="76" t="s">
        <v>2253</v>
      </c>
      <c r="MH11" s="76"/>
      <c r="MI11" s="76"/>
      <c r="MJ11" s="76" t="s">
        <v>2392</v>
      </c>
      <c r="MK11" s="76"/>
      <c r="ML11" s="76"/>
      <c r="MM11" s="76" t="s">
        <v>2393</v>
      </c>
      <c r="MN11" s="76"/>
      <c r="MO11" s="76"/>
      <c r="MP11" s="90" t="s">
        <v>2254</v>
      </c>
      <c r="MQ11" s="76"/>
      <c r="MR11" s="76"/>
      <c r="MS11" s="76" t="s">
        <v>2255</v>
      </c>
      <c r="MT11" s="76"/>
      <c r="MU11" s="76"/>
      <c r="MV11" s="76" t="s">
        <v>2256</v>
      </c>
      <c r="MW11" s="76"/>
      <c r="MX11" s="76"/>
      <c r="MY11" s="76" t="s">
        <v>2354</v>
      </c>
      <c r="MZ11" s="76"/>
      <c r="NA11" s="76"/>
      <c r="NB11" s="76" t="s">
        <v>2257</v>
      </c>
      <c r="NC11" s="76"/>
      <c r="ND11" s="76"/>
      <c r="NE11" s="76" t="s">
        <v>2258</v>
      </c>
      <c r="NF11" s="76"/>
      <c r="NG11" s="76"/>
      <c r="NH11" s="76" t="s">
        <v>2259</v>
      </c>
      <c r="NI11" s="76"/>
      <c r="NJ11" s="76"/>
      <c r="NK11" s="139" t="s">
        <v>2260</v>
      </c>
      <c r="NL11" s="140"/>
      <c r="NM11" s="141"/>
      <c r="NN11" s="139" t="s">
        <v>2261</v>
      </c>
      <c r="NO11" s="140"/>
      <c r="NP11" s="141"/>
      <c r="NQ11" s="139" t="s">
        <v>2262</v>
      </c>
      <c r="NR11" s="140"/>
      <c r="NS11" s="141"/>
      <c r="NT11" s="139" t="s">
        <v>2263</v>
      </c>
      <c r="NU11" s="140"/>
      <c r="NV11" s="141"/>
      <c r="NW11" s="139" t="s">
        <v>2264</v>
      </c>
      <c r="NX11" s="140"/>
      <c r="NY11" s="141"/>
      <c r="NZ11" s="139" t="s">
        <v>2265</v>
      </c>
      <c r="OA11" s="140"/>
      <c r="OB11" s="141"/>
      <c r="OC11" s="139" t="s">
        <v>2355</v>
      </c>
      <c r="OD11" s="140"/>
      <c r="OE11" s="141"/>
      <c r="OF11" s="139" t="s">
        <v>2266</v>
      </c>
      <c r="OG11" s="140"/>
      <c r="OH11" s="141"/>
      <c r="OI11" s="139" t="s">
        <v>2267</v>
      </c>
      <c r="OJ11" s="140"/>
      <c r="OK11" s="141"/>
      <c r="OL11" s="139" t="s">
        <v>2268</v>
      </c>
      <c r="OM11" s="140"/>
      <c r="ON11" s="141"/>
      <c r="OO11" s="139" t="s">
        <v>2269</v>
      </c>
      <c r="OP11" s="140"/>
      <c r="OQ11" s="141"/>
      <c r="OR11" s="139" t="s">
        <v>2270</v>
      </c>
      <c r="OS11" s="140"/>
      <c r="OT11" s="141"/>
      <c r="OU11" s="85" t="s">
        <v>2271</v>
      </c>
      <c r="OV11" s="89"/>
      <c r="OW11" s="90"/>
      <c r="OX11" s="85" t="s">
        <v>2272</v>
      </c>
      <c r="OY11" s="89"/>
      <c r="OZ11" s="90"/>
      <c r="PA11" s="85" t="s">
        <v>2273</v>
      </c>
      <c r="PB11" s="89"/>
      <c r="PC11" s="90"/>
      <c r="PD11" s="139" t="s">
        <v>2274</v>
      </c>
      <c r="PE11" s="140"/>
      <c r="PF11" s="141"/>
      <c r="PG11" s="139" t="s">
        <v>2356</v>
      </c>
      <c r="PH11" s="140"/>
      <c r="PI11" s="141"/>
      <c r="PJ11" s="85" t="s">
        <v>2275</v>
      </c>
      <c r="PK11" s="89"/>
      <c r="PL11" s="90"/>
      <c r="PM11" s="85" t="s">
        <v>2276</v>
      </c>
      <c r="PN11" s="89"/>
      <c r="PO11" s="90"/>
      <c r="PP11" s="85" t="s">
        <v>2277</v>
      </c>
      <c r="PQ11" s="89"/>
      <c r="PR11" s="90"/>
      <c r="PS11" s="90" t="s">
        <v>2278</v>
      </c>
      <c r="PT11" s="76"/>
      <c r="PU11" s="76"/>
      <c r="PV11" s="76" t="s">
        <v>2279</v>
      </c>
      <c r="PW11" s="76"/>
      <c r="PX11" s="76"/>
      <c r="PY11" s="157" t="s">
        <v>2280</v>
      </c>
      <c r="PZ11" s="162"/>
      <c r="QA11" s="163"/>
      <c r="QB11" s="76" t="s">
        <v>2281</v>
      </c>
      <c r="QC11" s="76"/>
      <c r="QD11" s="76"/>
      <c r="QE11" s="76" t="s">
        <v>2282</v>
      </c>
      <c r="QF11" s="76"/>
      <c r="QG11" s="76"/>
      <c r="QH11" s="76" t="s">
        <v>2283</v>
      </c>
      <c r="QI11" s="76"/>
      <c r="QJ11" s="76"/>
      <c r="QK11" s="76" t="s">
        <v>2357</v>
      </c>
      <c r="QL11" s="76"/>
      <c r="QM11" s="76"/>
      <c r="QN11" s="76" t="s">
        <v>2284</v>
      </c>
      <c r="QO11" s="76"/>
      <c r="QP11" s="76"/>
      <c r="QQ11" s="76" t="s">
        <v>2285</v>
      </c>
      <c r="QR11" s="76"/>
      <c r="QS11" s="76"/>
      <c r="QT11" s="139" t="s">
        <v>2286</v>
      </c>
      <c r="QU11" s="140"/>
      <c r="QV11" s="141"/>
      <c r="QW11" s="139" t="s">
        <v>2287</v>
      </c>
      <c r="QX11" s="140"/>
      <c r="QY11" s="141"/>
      <c r="QZ11" s="139" t="s">
        <v>2288</v>
      </c>
      <c r="RA11" s="140"/>
      <c r="RB11" s="140"/>
      <c r="RC11" s="76" t="s">
        <v>2358</v>
      </c>
      <c r="RD11" s="76"/>
      <c r="RE11" s="76"/>
      <c r="RF11" s="139" t="s">
        <v>2359</v>
      </c>
      <c r="RG11" s="140"/>
      <c r="RH11" s="141"/>
      <c r="RI11" s="139" t="s">
        <v>2360</v>
      </c>
      <c r="RJ11" s="140"/>
      <c r="RK11" s="141"/>
      <c r="RL11" s="139" t="s">
        <v>2361</v>
      </c>
      <c r="RM11" s="140"/>
      <c r="RN11" s="141"/>
      <c r="RO11" s="139" t="s">
        <v>2362</v>
      </c>
      <c r="RP11" s="140"/>
      <c r="RQ11" s="141"/>
      <c r="RR11" s="139" t="s">
        <v>2363</v>
      </c>
      <c r="RS11" s="140"/>
      <c r="RT11" s="141"/>
      <c r="RU11" s="139" t="s">
        <v>2364</v>
      </c>
      <c r="RV11" s="140"/>
      <c r="RW11" s="141"/>
      <c r="RX11" s="139" t="s">
        <v>2365</v>
      </c>
      <c r="RY11" s="140"/>
      <c r="RZ11" s="141"/>
      <c r="SA11" s="139" t="s">
        <v>2366</v>
      </c>
      <c r="SB11" s="140"/>
      <c r="SC11" s="140"/>
      <c r="SD11" s="140" t="s">
        <v>2367</v>
      </c>
      <c r="SE11" s="140"/>
      <c r="SF11" s="140"/>
      <c r="SG11" s="140" t="s">
        <v>2289</v>
      </c>
      <c r="SH11" s="140"/>
      <c r="SI11" s="140"/>
      <c r="SJ11" s="140" t="s">
        <v>2290</v>
      </c>
      <c r="SK11" s="140"/>
      <c r="SL11" s="140"/>
      <c r="SM11" s="76" t="s">
        <v>2291</v>
      </c>
      <c r="SN11" s="76"/>
      <c r="SO11" s="76"/>
      <c r="SP11" s="76" t="s">
        <v>2292</v>
      </c>
      <c r="SQ11" s="76"/>
      <c r="SR11" s="76"/>
      <c r="SS11" s="76" t="s">
        <v>2368</v>
      </c>
      <c r="ST11" s="76"/>
      <c r="SU11" s="76"/>
      <c r="SV11" s="76" t="s">
        <v>2293</v>
      </c>
      <c r="SW11" s="76"/>
      <c r="SX11" s="76"/>
      <c r="SY11" s="76" t="s">
        <v>2294</v>
      </c>
      <c r="SZ11" s="76"/>
      <c r="TA11" s="76"/>
      <c r="TB11" s="76" t="s">
        <v>2295</v>
      </c>
      <c r="TC11" s="76"/>
      <c r="TD11" s="76"/>
      <c r="TE11" s="76" t="s">
        <v>2296</v>
      </c>
      <c r="TF11" s="76"/>
      <c r="TG11" s="76"/>
      <c r="TH11" s="76" t="s">
        <v>2297</v>
      </c>
      <c r="TI11" s="76"/>
      <c r="TJ11" s="76"/>
      <c r="TK11" s="76" t="s">
        <v>2298</v>
      </c>
      <c r="TL11" s="76"/>
      <c r="TM11" s="76"/>
      <c r="TN11" s="76" t="s">
        <v>2299</v>
      </c>
      <c r="TO11" s="76"/>
      <c r="TP11" s="76"/>
      <c r="TQ11" s="76" t="s">
        <v>2394</v>
      </c>
      <c r="TR11" s="76"/>
      <c r="TS11" s="76"/>
      <c r="TT11" s="76" t="s">
        <v>2395</v>
      </c>
      <c r="TU11" s="76"/>
      <c r="TV11" s="76"/>
      <c r="TW11" s="76" t="s">
        <v>2396</v>
      </c>
      <c r="TX11" s="76"/>
      <c r="TY11" s="76"/>
      <c r="TZ11" s="85" t="s">
        <v>2397</v>
      </c>
      <c r="UA11" s="126"/>
      <c r="UB11" s="127"/>
      <c r="UC11" s="90" t="s">
        <v>2300</v>
      </c>
      <c r="UD11" s="76"/>
      <c r="UE11" s="76"/>
      <c r="UF11" s="76" t="s">
        <v>2301</v>
      </c>
      <c r="UG11" s="76"/>
      <c r="UH11" s="76"/>
      <c r="UI11" s="76" t="s">
        <v>2302</v>
      </c>
      <c r="UJ11" s="76"/>
      <c r="UK11" s="76"/>
      <c r="UL11" s="76" t="s">
        <v>2369</v>
      </c>
      <c r="UM11" s="76"/>
      <c r="UN11" s="76"/>
      <c r="UO11" s="76" t="s">
        <v>2303</v>
      </c>
      <c r="UP11" s="76"/>
      <c r="UQ11" s="76"/>
      <c r="UR11" s="76" t="s">
        <v>2304</v>
      </c>
      <c r="US11" s="76"/>
      <c r="UT11" s="76"/>
      <c r="UU11" s="76" t="s">
        <v>2305</v>
      </c>
      <c r="UV11" s="76"/>
      <c r="UW11" s="76"/>
      <c r="UX11" s="76" t="s">
        <v>2306</v>
      </c>
      <c r="UY11" s="76"/>
      <c r="UZ11" s="76"/>
      <c r="VA11" s="76" t="s">
        <v>2307</v>
      </c>
      <c r="VB11" s="76"/>
      <c r="VC11" s="76"/>
      <c r="VD11" s="76" t="s">
        <v>2308</v>
      </c>
      <c r="VE11" s="76"/>
      <c r="VF11" s="76"/>
      <c r="VG11" s="76" t="s">
        <v>2309</v>
      </c>
      <c r="VH11" s="76"/>
      <c r="VI11" s="76"/>
      <c r="VJ11" s="76" t="s">
        <v>2310</v>
      </c>
      <c r="VK11" s="76"/>
      <c r="VL11" s="76"/>
      <c r="VM11" s="76" t="s">
        <v>2311</v>
      </c>
      <c r="VN11" s="76"/>
      <c r="VO11" s="76"/>
      <c r="VP11" s="76" t="s">
        <v>2370</v>
      </c>
      <c r="VQ11" s="76"/>
      <c r="VR11" s="76"/>
      <c r="VS11" s="76" t="s">
        <v>2312</v>
      </c>
      <c r="VT11" s="76"/>
      <c r="VU11" s="76"/>
      <c r="VV11" s="76" t="s">
        <v>2313</v>
      </c>
      <c r="VW11" s="76"/>
      <c r="VX11" s="76"/>
      <c r="VY11" s="76" t="s">
        <v>2314</v>
      </c>
      <c r="VZ11" s="76"/>
      <c r="WA11" s="85"/>
      <c r="WB11" s="76" t="s">
        <v>2315</v>
      </c>
      <c r="WC11" s="76"/>
      <c r="WD11" s="85"/>
      <c r="WE11" s="76" t="s">
        <v>2316</v>
      </c>
      <c r="WF11" s="76"/>
      <c r="WG11" s="85"/>
      <c r="WH11" s="76" t="s">
        <v>2317</v>
      </c>
      <c r="WI11" s="76"/>
      <c r="WJ11" s="85"/>
      <c r="WK11" s="85" t="s">
        <v>2318</v>
      </c>
      <c r="WL11" s="126"/>
      <c r="WM11" s="126"/>
      <c r="WN11" s="85" t="s">
        <v>2319</v>
      </c>
      <c r="WO11" s="89"/>
      <c r="WP11" s="90"/>
      <c r="WQ11" s="85" t="s">
        <v>2320</v>
      </c>
      <c r="WR11" s="89"/>
      <c r="WS11" s="90"/>
      <c r="WT11" s="85" t="s">
        <v>2371</v>
      </c>
      <c r="WU11" s="89"/>
      <c r="WV11" s="90"/>
      <c r="WW11" s="85" t="s">
        <v>2321</v>
      </c>
      <c r="WX11" s="89"/>
      <c r="WY11" s="90"/>
      <c r="WZ11" s="85" t="s">
        <v>2322</v>
      </c>
      <c r="XA11" s="89"/>
      <c r="XB11" s="90"/>
      <c r="XC11" s="85" t="s">
        <v>2323</v>
      </c>
      <c r="XD11" s="89"/>
      <c r="XE11" s="90"/>
      <c r="XF11" s="85" t="s">
        <v>2324</v>
      </c>
      <c r="XG11" s="89"/>
      <c r="XH11" s="90"/>
      <c r="XI11" s="85" t="s">
        <v>2325</v>
      </c>
      <c r="XJ11" s="89"/>
      <c r="XK11" s="90"/>
      <c r="XL11" s="85" t="s">
        <v>2326</v>
      </c>
      <c r="XM11" s="89"/>
      <c r="XN11" s="90"/>
      <c r="XO11" s="85" t="s">
        <v>2327</v>
      </c>
      <c r="XP11" s="89"/>
      <c r="XQ11" s="90"/>
      <c r="XR11" s="85" t="s">
        <v>2328</v>
      </c>
      <c r="XS11" s="89"/>
      <c r="XT11" s="90"/>
      <c r="XU11" s="85" t="s">
        <v>2329</v>
      </c>
      <c r="XV11" s="89"/>
      <c r="XW11" s="90"/>
      <c r="XX11" s="85" t="s">
        <v>2372</v>
      </c>
      <c r="XY11" s="89"/>
      <c r="XZ11" s="90"/>
      <c r="YA11" s="85" t="s">
        <v>2330</v>
      </c>
      <c r="YB11" s="89"/>
      <c r="YC11" s="90"/>
      <c r="YD11" s="85" t="s">
        <v>2331</v>
      </c>
      <c r="YE11" s="89"/>
      <c r="YF11" s="90"/>
      <c r="YG11" s="85" t="s">
        <v>2332</v>
      </c>
      <c r="YH11" s="89"/>
      <c r="YI11" s="90"/>
      <c r="YJ11" s="85" t="s">
        <v>2333</v>
      </c>
      <c r="YK11" s="89"/>
      <c r="YL11" s="90"/>
      <c r="YM11" s="85" t="s">
        <v>2334</v>
      </c>
      <c r="YN11" s="89"/>
      <c r="YO11" s="89"/>
      <c r="YP11" s="76" t="s">
        <v>2398</v>
      </c>
      <c r="YQ11" s="76"/>
      <c r="YR11" s="76"/>
      <c r="YS11" s="76" t="s">
        <v>2399</v>
      </c>
      <c r="YT11" s="76"/>
      <c r="YU11" s="76"/>
      <c r="YV11" s="76" t="s">
        <v>2400</v>
      </c>
      <c r="YW11" s="76"/>
      <c r="YX11" s="76"/>
      <c r="YY11" s="76" t="s">
        <v>2401</v>
      </c>
      <c r="YZ11" s="76"/>
      <c r="ZA11" s="76"/>
      <c r="ZB11" s="76" t="s">
        <v>2402</v>
      </c>
      <c r="ZC11" s="76"/>
      <c r="ZD11" s="76"/>
      <c r="ZE11" s="76" t="s">
        <v>2403</v>
      </c>
      <c r="ZF11" s="76"/>
      <c r="ZG11" s="76"/>
      <c r="ZH11" s="76" t="s">
        <v>2404</v>
      </c>
      <c r="ZI11" s="76"/>
      <c r="ZJ11" s="76"/>
      <c r="ZK11" s="76" t="s">
        <v>2405</v>
      </c>
      <c r="ZL11" s="76"/>
      <c r="ZM11" s="76"/>
      <c r="ZN11" s="76" t="s">
        <v>2406</v>
      </c>
      <c r="ZO11" s="76"/>
      <c r="ZP11" s="76"/>
      <c r="ZQ11" s="76" t="s">
        <v>2407</v>
      </c>
      <c r="ZR11" s="76"/>
      <c r="ZS11" s="76"/>
      <c r="ZT11" s="76" t="s">
        <v>2408</v>
      </c>
      <c r="ZU11" s="76"/>
      <c r="ZV11" s="76"/>
      <c r="ZW11" s="76" t="s">
        <v>2409</v>
      </c>
      <c r="ZX11" s="76"/>
      <c r="ZY11" s="76"/>
      <c r="ZZ11" s="76" t="s">
        <v>2410</v>
      </c>
      <c r="AAA11" s="76"/>
      <c r="AAB11" s="76"/>
      <c r="AAC11" s="76" t="s">
        <v>2411</v>
      </c>
      <c r="AAD11" s="76"/>
      <c r="AAE11" s="76"/>
    </row>
    <row r="12" spans="1:707" ht="124.9" customHeight="1" thickBot="1" x14ac:dyDescent="0.3">
      <c r="A12" s="111"/>
      <c r="B12" s="111"/>
      <c r="C12" s="72" t="s">
        <v>2412</v>
      </c>
      <c r="D12" s="73"/>
      <c r="E12" s="74"/>
      <c r="F12" s="72" t="s">
        <v>2416</v>
      </c>
      <c r="G12" s="73"/>
      <c r="H12" s="74"/>
      <c r="I12" s="72" t="s">
        <v>2420</v>
      </c>
      <c r="J12" s="73"/>
      <c r="K12" s="74"/>
      <c r="L12" s="72" t="s">
        <v>2422</v>
      </c>
      <c r="M12" s="73"/>
      <c r="N12" s="74"/>
      <c r="O12" s="72" t="s">
        <v>2426</v>
      </c>
      <c r="P12" s="73"/>
      <c r="Q12" s="74"/>
      <c r="R12" s="72" t="s">
        <v>2430</v>
      </c>
      <c r="S12" s="73"/>
      <c r="T12" s="74"/>
      <c r="U12" s="72" t="s">
        <v>2431</v>
      </c>
      <c r="V12" s="73"/>
      <c r="W12" s="74"/>
      <c r="X12" s="72" t="s">
        <v>2435</v>
      </c>
      <c r="Y12" s="73"/>
      <c r="Z12" s="74"/>
      <c r="AA12" s="72" t="s">
        <v>2439</v>
      </c>
      <c r="AB12" s="73"/>
      <c r="AC12" s="74"/>
      <c r="AD12" s="72" t="s">
        <v>2443</v>
      </c>
      <c r="AE12" s="73"/>
      <c r="AF12" s="74"/>
      <c r="AG12" s="72" t="s">
        <v>2447</v>
      </c>
      <c r="AH12" s="73"/>
      <c r="AI12" s="74"/>
      <c r="AJ12" s="72" t="s">
        <v>2451</v>
      </c>
      <c r="AK12" s="73"/>
      <c r="AL12" s="74"/>
      <c r="AM12" s="72" t="s">
        <v>2455</v>
      </c>
      <c r="AN12" s="73"/>
      <c r="AO12" s="74"/>
      <c r="AP12" s="118" t="s">
        <v>2459</v>
      </c>
      <c r="AQ12" s="119"/>
      <c r="AR12" s="120"/>
      <c r="AS12" s="158" t="s">
        <v>2463</v>
      </c>
      <c r="AT12" s="159"/>
      <c r="AU12" s="160"/>
      <c r="AV12" s="118" t="s">
        <v>2467</v>
      </c>
      <c r="AW12" s="119"/>
      <c r="AX12" s="120"/>
      <c r="AY12" s="72" t="s">
        <v>2471</v>
      </c>
      <c r="AZ12" s="73"/>
      <c r="BA12" s="74"/>
      <c r="BB12" s="72" t="s">
        <v>2475</v>
      </c>
      <c r="BC12" s="73"/>
      <c r="BD12" s="74"/>
      <c r="BE12" s="72" t="s">
        <v>2478</v>
      </c>
      <c r="BF12" s="73"/>
      <c r="BG12" s="74"/>
      <c r="BH12" s="72" t="s">
        <v>2482</v>
      </c>
      <c r="BI12" s="73"/>
      <c r="BJ12" s="74"/>
      <c r="BK12" s="72" t="s">
        <v>2486</v>
      </c>
      <c r="BL12" s="73"/>
      <c r="BM12" s="74"/>
      <c r="BN12" s="72" t="s">
        <v>2489</v>
      </c>
      <c r="BO12" s="73"/>
      <c r="BP12" s="74"/>
      <c r="BQ12" s="72" t="s">
        <v>2493</v>
      </c>
      <c r="BR12" s="73"/>
      <c r="BS12" s="74"/>
      <c r="BT12" s="72" t="s">
        <v>2497</v>
      </c>
      <c r="BU12" s="73"/>
      <c r="BV12" s="74"/>
      <c r="BW12" s="72" t="s">
        <v>2501</v>
      </c>
      <c r="BX12" s="73"/>
      <c r="BY12" s="74"/>
      <c r="BZ12" s="72" t="s">
        <v>2502</v>
      </c>
      <c r="CA12" s="73"/>
      <c r="CB12" s="74"/>
      <c r="CC12" s="72" t="s">
        <v>2503</v>
      </c>
      <c r="CD12" s="73"/>
      <c r="CE12" s="74"/>
      <c r="CF12" s="72" t="s">
        <v>2507</v>
      </c>
      <c r="CG12" s="73"/>
      <c r="CH12" s="74"/>
      <c r="CI12" s="72" t="s">
        <v>2511</v>
      </c>
      <c r="CJ12" s="73"/>
      <c r="CK12" s="74"/>
      <c r="CL12" s="72" t="s">
        <v>2515</v>
      </c>
      <c r="CM12" s="73"/>
      <c r="CN12" s="74"/>
      <c r="CO12" s="72" t="s">
        <v>2519</v>
      </c>
      <c r="CP12" s="73"/>
      <c r="CQ12" s="74"/>
      <c r="CR12" s="72" t="s">
        <v>2522</v>
      </c>
      <c r="CS12" s="73"/>
      <c r="CT12" s="74"/>
      <c r="CU12" s="72" t="s">
        <v>2526</v>
      </c>
      <c r="CV12" s="73"/>
      <c r="CW12" s="74"/>
      <c r="CX12" s="72" t="s">
        <v>2527</v>
      </c>
      <c r="CY12" s="73"/>
      <c r="CZ12" s="74"/>
      <c r="DA12" s="72" t="s">
        <v>2528</v>
      </c>
      <c r="DB12" s="73"/>
      <c r="DC12" s="74"/>
      <c r="DD12" s="72" t="s">
        <v>2532</v>
      </c>
      <c r="DE12" s="73"/>
      <c r="DF12" s="74"/>
      <c r="DG12" s="72" t="s">
        <v>2533</v>
      </c>
      <c r="DH12" s="73"/>
      <c r="DI12" s="74"/>
      <c r="DJ12" s="118" t="s">
        <v>1727</v>
      </c>
      <c r="DK12" s="119"/>
      <c r="DL12" s="120"/>
      <c r="DM12" s="72" t="s">
        <v>2536</v>
      </c>
      <c r="DN12" s="73"/>
      <c r="DO12" s="74"/>
      <c r="DP12" s="72" t="s">
        <v>2537</v>
      </c>
      <c r="DQ12" s="73"/>
      <c r="DR12" s="74"/>
      <c r="DS12" s="72" t="s">
        <v>2541</v>
      </c>
      <c r="DT12" s="73"/>
      <c r="DU12" s="74"/>
      <c r="DV12" s="72" t="s">
        <v>2545</v>
      </c>
      <c r="DW12" s="73"/>
      <c r="DX12" s="74"/>
      <c r="DY12" s="72" t="s">
        <v>2549</v>
      </c>
      <c r="DZ12" s="73"/>
      <c r="EA12" s="74"/>
      <c r="EB12" s="72" t="s">
        <v>2553</v>
      </c>
      <c r="EC12" s="73"/>
      <c r="ED12" s="74"/>
      <c r="EE12" s="72" t="s">
        <v>2557</v>
      </c>
      <c r="EF12" s="73"/>
      <c r="EG12" s="74"/>
      <c r="EH12" s="72" t="s">
        <v>2559</v>
      </c>
      <c r="EI12" s="73"/>
      <c r="EJ12" s="74"/>
      <c r="EK12" s="72" t="s">
        <v>2563</v>
      </c>
      <c r="EL12" s="73"/>
      <c r="EM12" s="74"/>
      <c r="EN12" s="72" t="s">
        <v>2566</v>
      </c>
      <c r="EO12" s="73"/>
      <c r="EP12" s="74"/>
      <c r="EQ12" s="118" t="s">
        <v>2567</v>
      </c>
      <c r="ER12" s="119"/>
      <c r="ES12" s="120"/>
      <c r="ET12" s="72" t="s">
        <v>2571</v>
      </c>
      <c r="EU12" s="73"/>
      <c r="EV12" s="74"/>
      <c r="EW12" s="118" t="s">
        <v>2573</v>
      </c>
      <c r="EX12" s="119"/>
      <c r="EY12" s="120"/>
      <c r="EZ12" s="72" t="s">
        <v>2574</v>
      </c>
      <c r="FA12" s="73"/>
      <c r="FB12" s="74"/>
      <c r="FC12" s="118" t="s">
        <v>2575</v>
      </c>
      <c r="FD12" s="119"/>
      <c r="FE12" s="120"/>
      <c r="FF12" s="72" t="s">
        <v>2577</v>
      </c>
      <c r="FG12" s="73"/>
      <c r="FH12" s="74"/>
      <c r="FI12" s="72" t="s">
        <v>2581</v>
      </c>
      <c r="FJ12" s="73"/>
      <c r="FK12" s="74"/>
      <c r="FL12" s="118" t="s">
        <v>2585</v>
      </c>
      <c r="FM12" s="119"/>
      <c r="FN12" s="120"/>
      <c r="FO12" s="72" t="s">
        <v>2589</v>
      </c>
      <c r="FP12" s="73"/>
      <c r="FQ12" s="74"/>
      <c r="FR12" s="72" t="s">
        <v>2593</v>
      </c>
      <c r="FS12" s="73"/>
      <c r="FT12" s="74"/>
      <c r="FU12" s="72" t="s">
        <v>2597</v>
      </c>
      <c r="FV12" s="73"/>
      <c r="FW12" s="74"/>
      <c r="FX12" s="72" t="s">
        <v>2601</v>
      </c>
      <c r="FY12" s="73"/>
      <c r="FZ12" s="74"/>
      <c r="GA12" s="72" t="s">
        <v>2604</v>
      </c>
      <c r="GB12" s="73"/>
      <c r="GC12" s="74"/>
      <c r="GD12" s="72" t="s">
        <v>2608</v>
      </c>
      <c r="GE12" s="73"/>
      <c r="GF12" s="74"/>
      <c r="GG12" s="72" t="s">
        <v>2612</v>
      </c>
      <c r="GH12" s="73"/>
      <c r="GI12" s="74"/>
      <c r="GJ12" s="118" t="s">
        <v>2616</v>
      </c>
      <c r="GK12" s="119"/>
      <c r="GL12" s="120"/>
      <c r="GM12" s="118" t="s">
        <v>2620</v>
      </c>
      <c r="GN12" s="119"/>
      <c r="GO12" s="120"/>
      <c r="GP12" s="72" t="s">
        <v>2624</v>
      </c>
      <c r="GQ12" s="73"/>
      <c r="GR12" s="74"/>
      <c r="GS12" s="118" t="s">
        <v>2625</v>
      </c>
      <c r="GT12" s="119"/>
      <c r="GU12" s="120"/>
      <c r="GV12" s="72" t="s">
        <v>2629</v>
      </c>
      <c r="GW12" s="73"/>
      <c r="GX12" s="74"/>
      <c r="GY12" s="72" t="s">
        <v>2633</v>
      </c>
      <c r="GZ12" s="73"/>
      <c r="HA12" s="74"/>
      <c r="HB12" s="72" t="s">
        <v>2637</v>
      </c>
      <c r="HC12" s="73"/>
      <c r="HD12" s="74"/>
      <c r="HE12" s="72" t="s">
        <v>2641</v>
      </c>
      <c r="HF12" s="73"/>
      <c r="HG12" s="74"/>
      <c r="HH12" s="72" t="s">
        <v>2645</v>
      </c>
      <c r="HI12" s="73"/>
      <c r="HJ12" s="74"/>
      <c r="HK12" s="72" t="s">
        <v>2649</v>
      </c>
      <c r="HL12" s="73"/>
      <c r="HM12" s="74"/>
      <c r="HN12" s="128" t="s">
        <v>2650</v>
      </c>
      <c r="HO12" s="129"/>
      <c r="HP12" s="130"/>
      <c r="HQ12" s="128" t="s">
        <v>2653</v>
      </c>
      <c r="HR12" s="129"/>
      <c r="HS12" s="130"/>
      <c r="HT12" s="128" t="s">
        <v>2656</v>
      </c>
      <c r="HU12" s="129"/>
      <c r="HV12" s="130"/>
      <c r="HW12" s="128" t="s">
        <v>2659</v>
      </c>
      <c r="HX12" s="129"/>
      <c r="HY12" s="130"/>
      <c r="HZ12" s="131" t="s">
        <v>2662</v>
      </c>
      <c r="IA12" s="132"/>
      <c r="IB12" s="133"/>
      <c r="IC12" s="128" t="s">
        <v>2665</v>
      </c>
      <c r="ID12" s="129"/>
      <c r="IE12" s="130"/>
      <c r="IF12" s="128" t="s">
        <v>2667</v>
      </c>
      <c r="IG12" s="129"/>
      <c r="IH12" s="130"/>
      <c r="II12" s="128" t="s">
        <v>2670</v>
      </c>
      <c r="IJ12" s="129"/>
      <c r="IK12" s="130"/>
      <c r="IL12" s="131" t="s">
        <v>2673</v>
      </c>
      <c r="IM12" s="164"/>
      <c r="IN12" s="49"/>
      <c r="IO12" s="131" t="s">
        <v>2674</v>
      </c>
      <c r="IP12" s="132"/>
      <c r="IQ12" s="133"/>
      <c r="IR12" s="131" t="s">
        <v>2678</v>
      </c>
      <c r="IS12" s="132"/>
      <c r="IT12" s="133"/>
      <c r="IU12" s="128" t="s">
        <v>2679</v>
      </c>
      <c r="IV12" s="129"/>
      <c r="IW12" s="130"/>
      <c r="IX12" s="131" t="s">
        <v>2681</v>
      </c>
      <c r="IY12" s="132"/>
      <c r="IZ12" s="133"/>
      <c r="JA12" s="131" t="s">
        <v>2682</v>
      </c>
      <c r="JB12" s="132"/>
      <c r="JC12" s="133"/>
      <c r="JD12" s="128" t="s">
        <v>2683</v>
      </c>
      <c r="JE12" s="129"/>
      <c r="JF12" s="130"/>
      <c r="JG12" s="128" t="s">
        <v>2687</v>
      </c>
      <c r="JH12" s="129"/>
      <c r="JI12" s="130"/>
      <c r="JJ12" s="128" t="s">
        <v>2690</v>
      </c>
      <c r="JK12" s="129"/>
      <c r="JL12" s="130"/>
      <c r="JM12" s="131" t="s">
        <v>2694</v>
      </c>
      <c r="JN12" s="132"/>
      <c r="JO12" s="133"/>
      <c r="JP12" s="128" t="s">
        <v>2698</v>
      </c>
      <c r="JQ12" s="129"/>
      <c r="JR12" s="130"/>
      <c r="JS12" s="128" t="s">
        <v>2699</v>
      </c>
      <c r="JT12" s="129"/>
      <c r="JU12" s="130"/>
      <c r="JV12" s="128" t="s">
        <v>2702</v>
      </c>
      <c r="JW12" s="129"/>
      <c r="JX12" s="130"/>
      <c r="JY12" s="165" t="s">
        <v>2707</v>
      </c>
      <c r="JZ12" s="109"/>
      <c r="KA12" s="108"/>
      <c r="KB12" s="72" t="s">
        <v>2708</v>
      </c>
      <c r="KC12" s="73"/>
      <c r="KD12" s="74"/>
      <c r="KE12" s="72" t="s">
        <v>2712</v>
      </c>
      <c r="KF12" s="73"/>
      <c r="KG12" s="74"/>
      <c r="KH12" s="72" t="s">
        <v>2713</v>
      </c>
      <c r="KI12" s="73"/>
      <c r="KJ12" s="74"/>
      <c r="KK12" s="72" t="s">
        <v>2714</v>
      </c>
      <c r="KL12" s="73"/>
      <c r="KM12" s="74"/>
      <c r="KN12" s="118" t="s">
        <v>2716</v>
      </c>
      <c r="KO12" s="119"/>
      <c r="KP12" s="120"/>
      <c r="KQ12" s="118" t="s">
        <v>2720</v>
      </c>
      <c r="KR12" s="119"/>
      <c r="KS12" s="120"/>
      <c r="KT12" s="72" t="s">
        <v>2722</v>
      </c>
      <c r="KU12" s="73"/>
      <c r="KV12" s="74"/>
      <c r="KW12" s="72" t="s">
        <v>2739</v>
      </c>
      <c r="KX12" s="73"/>
      <c r="KY12" s="74"/>
      <c r="KZ12" s="72" t="s">
        <v>2743</v>
      </c>
      <c r="LA12" s="73"/>
      <c r="LB12" s="74"/>
      <c r="LC12" s="128" t="s">
        <v>2747</v>
      </c>
      <c r="LD12" s="129"/>
      <c r="LE12" s="130"/>
      <c r="LF12" s="128" t="s">
        <v>2750</v>
      </c>
      <c r="LG12" s="129"/>
      <c r="LH12" s="130"/>
      <c r="LI12" s="128" t="s">
        <v>2753</v>
      </c>
      <c r="LJ12" s="129"/>
      <c r="LK12" s="130"/>
      <c r="LL12" s="128" t="s">
        <v>2756</v>
      </c>
      <c r="LM12" s="129"/>
      <c r="LN12" s="130"/>
      <c r="LO12" s="131" t="s">
        <v>2757</v>
      </c>
      <c r="LP12" s="132"/>
      <c r="LQ12" s="133"/>
      <c r="LR12" s="128" t="s">
        <v>2758</v>
      </c>
      <c r="LS12" s="129"/>
      <c r="LT12" s="130"/>
      <c r="LU12" s="128" t="s">
        <v>2761</v>
      </c>
      <c r="LV12" s="129"/>
      <c r="LW12" s="130"/>
      <c r="LX12" s="128" t="s">
        <v>2764</v>
      </c>
      <c r="LY12" s="129"/>
      <c r="LZ12" s="130"/>
      <c r="MA12" s="128" t="s">
        <v>2765</v>
      </c>
      <c r="MB12" s="129"/>
      <c r="MC12" s="130"/>
      <c r="MD12" s="131" t="s">
        <v>2768</v>
      </c>
      <c r="ME12" s="132"/>
      <c r="MF12" s="133"/>
      <c r="MG12" s="128" t="s">
        <v>2771</v>
      </c>
      <c r="MH12" s="129"/>
      <c r="MI12" s="130"/>
      <c r="MJ12" s="128" t="s">
        <v>2775</v>
      </c>
      <c r="MK12" s="129"/>
      <c r="ML12" s="129"/>
      <c r="MM12" s="98" t="s">
        <v>2645</v>
      </c>
      <c r="MN12" s="98"/>
      <c r="MO12" s="98"/>
      <c r="MP12" s="118" t="s">
        <v>2790</v>
      </c>
      <c r="MQ12" s="119"/>
      <c r="MR12" s="120"/>
      <c r="MS12" s="72" t="s">
        <v>2791</v>
      </c>
      <c r="MT12" s="73"/>
      <c r="MU12" s="74"/>
      <c r="MV12" s="72" t="s">
        <v>2795</v>
      </c>
      <c r="MW12" s="73"/>
      <c r="MX12" s="74"/>
      <c r="MY12" s="118" t="s">
        <v>2799</v>
      </c>
      <c r="MZ12" s="119"/>
      <c r="NA12" s="120"/>
      <c r="NB12" s="72" t="s">
        <v>2803</v>
      </c>
      <c r="NC12" s="73"/>
      <c r="ND12" s="74"/>
      <c r="NE12" s="72" t="s">
        <v>2804</v>
      </c>
      <c r="NF12" s="73"/>
      <c r="NG12" s="74"/>
      <c r="NH12" s="72" t="s">
        <v>2808</v>
      </c>
      <c r="NI12" s="73"/>
      <c r="NJ12" s="74"/>
      <c r="NK12" s="72" t="s">
        <v>2812</v>
      </c>
      <c r="NL12" s="73"/>
      <c r="NM12" s="74"/>
      <c r="NN12" s="72" t="s">
        <v>2813</v>
      </c>
      <c r="NO12" s="73"/>
      <c r="NP12" s="74"/>
      <c r="NQ12" s="72" t="s">
        <v>2817</v>
      </c>
      <c r="NR12" s="73"/>
      <c r="NS12" s="74"/>
      <c r="NT12" s="72" t="s">
        <v>2821</v>
      </c>
      <c r="NU12" s="73"/>
      <c r="NV12" s="74"/>
      <c r="NW12" s="72" t="s">
        <v>2825</v>
      </c>
      <c r="NX12" s="73"/>
      <c r="NY12" s="74"/>
      <c r="NZ12" s="72" t="s">
        <v>2829</v>
      </c>
      <c r="OA12" s="73"/>
      <c r="OB12" s="74"/>
      <c r="OC12" s="72" t="s">
        <v>2833</v>
      </c>
      <c r="OD12" s="73"/>
      <c r="OE12" s="74"/>
      <c r="OF12" s="72" t="s">
        <v>2837</v>
      </c>
      <c r="OG12" s="73"/>
      <c r="OH12" s="74"/>
      <c r="OI12" s="118" t="s">
        <v>2841</v>
      </c>
      <c r="OJ12" s="119"/>
      <c r="OK12" s="120"/>
      <c r="OL12" s="72" t="s">
        <v>2845</v>
      </c>
      <c r="OM12" s="73"/>
      <c r="ON12" s="74"/>
      <c r="OO12" s="72" t="s">
        <v>2849</v>
      </c>
      <c r="OP12" s="73"/>
      <c r="OQ12" s="74"/>
      <c r="OR12" s="128" t="s">
        <v>2853</v>
      </c>
      <c r="OS12" s="129"/>
      <c r="OT12" s="130"/>
      <c r="OU12" s="72" t="s">
        <v>2856</v>
      </c>
      <c r="OV12" s="73"/>
      <c r="OW12" s="74"/>
      <c r="OX12" s="128" t="s">
        <v>2860</v>
      </c>
      <c r="OY12" s="129"/>
      <c r="OZ12" s="130"/>
      <c r="PA12" s="128" t="s">
        <v>2863</v>
      </c>
      <c r="PB12" s="129"/>
      <c r="PC12" s="130"/>
      <c r="PD12" s="128" t="s">
        <v>2866</v>
      </c>
      <c r="PE12" s="129"/>
      <c r="PF12" s="130"/>
      <c r="PG12" s="128" t="s">
        <v>2869</v>
      </c>
      <c r="PH12" s="129"/>
      <c r="PI12" s="130"/>
      <c r="PJ12" s="128" t="s">
        <v>2872</v>
      </c>
      <c r="PK12" s="129"/>
      <c r="PL12" s="130"/>
      <c r="PM12" s="128" t="s">
        <v>2875</v>
      </c>
      <c r="PN12" s="129"/>
      <c r="PO12" s="130"/>
      <c r="PP12" s="128" t="s">
        <v>2876</v>
      </c>
      <c r="PQ12" s="129"/>
      <c r="PR12" s="130"/>
      <c r="PS12" s="72" t="s">
        <v>2879</v>
      </c>
      <c r="PT12" s="73"/>
      <c r="PU12" s="74"/>
      <c r="PV12" s="72" t="s">
        <v>2883</v>
      </c>
      <c r="PW12" s="73"/>
      <c r="PX12" s="74"/>
      <c r="PY12" s="72" t="s">
        <v>2885</v>
      </c>
      <c r="PZ12" s="73"/>
      <c r="QA12" s="74"/>
      <c r="QB12" s="72" t="s">
        <v>2889</v>
      </c>
      <c r="QC12" s="73"/>
      <c r="QD12" s="74"/>
      <c r="QE12" s="72" t="s">
        <v>2893</v>
      </c>
      <c r="QF12" s="73"/>
      <c r="QG12" s="74"/>
      <c r="QH12" s="72" t="s">
        <v>2897</v>
      </c>
      <c r="QI12" s="73"/>
      <c r="QJ12" s="74"/>
      <c r="QK12" s="72" t="s">
        <v>2901</v>
      </c>
      <c r="QL12" s="73"/>
      <c r="QM12" s="74"/>
      <c r="QN12" s="72" t="s">
        <v>2908</v>
      </c>
      <c r="QO12" s="73"/>
      <c r="QP12" s="74"/>
      <c r="QQ12" s="72" t="s">
        <v>2909</v>
      </c>
      <c r="QR12" s="73"/>
      <c r="QS12" s="74"/>
      <c r="QT12" s="72" t="s">
        <v>2912</v>
      </c>
      <c r="QU12" s="73"/>
      <c r="QV12" s="74"/>
      <c r="QW12" s="72" t="s">
        <v>2916</v>
      </c>
      <c r="QX12" s="73"/>
      <c r="QY12" s="74"/>
      <c r="QZ12" s="72" t="s">
        <v>2920</v>
      </c>
      <c r="RA12" s="73"/>
      <c r="RB12" s="74"/>
      <c r="RC12" s="72" t="s">
        <v>2924</v>
      </c>
      <c r="RD12" s="73"/>
      <c r="RE12" s="74"/>
      <c r="RF12" s="72" t="s">
        <v>2927</v>
      </c>
      <c r="RG12" s="73"/>
      <c r="RH12" s="74"/>
      <c r="RI12" s="72" t="s">
        <v>2929</v>
      </c>
      <c r="RJ12" s="73"/>
      <c r="RK12" s="74"/>
      <c r="RL12" s="72" t="s">
        <v>2933</v>
      </c>
      <c r="RM12" s="73"/>
      <c r="RN12" s="74"/>
      <c r="RO12" s="72" t="s">
        <v>2937</v>
      </c>
      <c r="RP12" s="73"/>
      <c r="RQ12" s="74"/>
      <c r="RR12" s="72" t="s">
        <v>2941</v>
      </c>
      <c r="RS12" s="73"/>
      <c r="RT12" s="74"/>
      <c r="RU12" s="72" t="s">
        <v>2943</v>
      </c>
      <c r="RV12" s="73"/>
      <c r="RW12" s="74"/>
      <c r="RX12" s="72" t="s">
        <v>2947</v>
      </c>
      <c r="RY12" s="73"/>
      <c r="RZ12" s="74"/>
      <c r="SA12" s="72" t="s">
        <v>2951</v>
      </c>
      <c r="SB12" s="73"/>
      <c r="SC12" s="74"/>
      <c r="SD12" s="72" t="s">
        <v>2955</v>
      </c>
      <c r="SE12" s="73"/>
      <c r="SF12" s="74"/>
      <c r="SG12" s="72" t="s">
        <v>2959</v>
      </c>
      <c r="SH12" s="73"/>
      <c r="SI12" s="74"/>
      <c r="SJ12" s="72" t="s">
        <v>2963</v>
      </c>
      <c r="SK12" s="73"/>
      <c r="SL12" s="74"/>
      <c r="SM12" s="72" t="s">
        <v>2966</v>
      </c>
      <c r="SN12" s="73"/>
      <c r="SO12" s="74"/>
      <c r="SP12" s="72" t="s">
        <v>2970</v>
      </c>
      <c r="SQ12" s="73"/>
      <c r="SR12" s="74"/>
      <c r="SS12" s="72" t="s">
        <v>2974</v>
      </c>
      <c r="ST12" s="73"/>
      <c r="SU12" s="74"/>
      <c r="SV12" s="72" t="s">
        <v>2975</v>
      </c>
      <c r="SW12" s="73"/>
      <c r="SX12" s="74"/>
      <c r="SY12" s="72" t="s">
        <v>2979</v>
      </c>
      <c r="SZ12" s="73"/>
      <c r="TA12" s="74"/>
      <c r="TB12" s="72" t="s">
        <v>2983</v>
      </c>
      <c r="TC12" s="73"/>
      <c r="TD12" s="74"/>
      <c r="TE12" s="72" t="s">
        <v>2986</v>
      </c>
      <c r="TF12" s="73"/>
      <c r="TG12" s="74"/>
      <c r="TH12" s="72" t="s">
        <v>2990</v>
      </c>
      <c r="TI12" s="73"/>
      <c r="TJ12" s="74"/>
      <c r="TK12" s="72" t="s">
        <v>2994</v>
      </c>
      <c r="TL12" s="73"/>
      <c r="TM12" s="74"/>
      <c r="TN12" s="72" t="s">
        <v>2998</v>
      </c>
      <c r="TO12" s="73"/>
      <c r="TP12" s="74"/>
      <c r="TQ12" s="72" t="s">
        <v>3002</v>
      </c>
      <c r="TR12" s="73"/>
      <c r="TS12" s="74"/>
      <c r="TT12" s="72" t="s">
        <v>3006</v>
      </c>
      <c r="TU12" s="73"/>
      <c r="TV12" s="74"/>
      <c r="TW12" s="72" t="s">
        <v>2027</v>
      </c>
      <c r="TX12" s="73"/>
      <c r="TY12" s="74"/>
      <c r="TZ12" s="72" t="s">
        <v>3011</v>
      </c>
      <c r="UA12" s="73"/>
      <c r="UB12" s="74"/>
      <c r="UC12" s="72" t="s">
        <v>3022</v>
      </c>
      <c r="UD12" s="73"/>
      <c r="UE12" s="74"/>
      <c r="UF12" s="72" t="s">
        <v>3026</v>
      </c>
      <c r="UG12" s="73"/>
      <c r="UH12" s="74"/>
      <c r="UI12" s="72" t="s">
        <v>3030</v>
      </c>
      <c r="UJ12" s="73"/>
      <c r="UK12" s="74"/>
      <c r="UL12" s="72" t="s">
        <v>3034</v>
      </c>
      <c r="UM12" s="73"/>
      <c r="UN12" s="74"/>
      <c r="UO12" s="72" t="s">
        <v>3038</v>
      </c>
      <c r="UP12" s="73"/>
      <c r="UQ12" s="74"/>
      <c r="UR12" s="72" t="s">
        <v>3042</v>
      </c>
      <c r="US12" s="73"/>
      <c r="UT12" s="74"/>
      <c r="UU12" s="72" t="s">
        <v>3046</v>
      </c>
      <c r="UV12" s="73"/>
      <c r="UW12" s="74"/>
      <c r="UX12" s="72" t="s">
        <v>3050</v>
      </c>
      <c r="UY12" s="73"/>
      <c r="UZ12" s="74"/>
      <c r="VA12" s="72" t="s">
        <v>3054</v>
      </c>
      <c r="VB12" s="73"/>
      <c r="VC12" s="74"/>
      <c r="VD12" s="72" t="s">
        <v>3058</v>
      </c>
      <c r="VE12" s="73"/>
      <c r="VF12" s="74"/>
      <c r="VG12" s="72" t="s">
        <v>3061</v>
      </c>
      <c r="VH12" s="73"/>
      <c r="VI12" s="74"/>
      <c r="VJ12" s="72" t="s">
        <v>3065</v>
      </c>
      <c r="VK12" s="73"/>
      <c r="VL12" s="74"/>
      <c r="VM12" s="72" t="s">
        <v>3069</v>
      </c>
      <c r="VN12" s="73"/>
      <c r="VO12" s="74"/>
      <c r="VP12" s="72" t="s">
        <v>3071</v>
      </c>
      <c r="VQ12" s="73"/>
      <c r="VR12" s="74"/>
      <c r="VS12" s="72" t="s">
        <v>3073</v>
      </c>
      <c r="VT12" s="73"/>
      <c r="VU12" s="74"/>
      <c r="VV12" s="72" t="s">
        <v>3077</v>
      </c>
      <c r="VW12" s="73"/>
      <c r="VX12" s="74"/>
      <c r="VY12" s="72" t="s">
        <v>1727</v>
      </c>
      <c r="VZ12" s="73"/>
      <c r="WA12" s="74"/>
      <c r="WB12" s="72" t="s">
        <v>3082</v>
      </c>
      <c r="WC12" s="73"/>
      <c r="WD12" s="74"/>
      <c r="WE12" s="72" t="s">
        <v>3086</v>
      </c>
      <c r="WF12" s="73"/>
      <c r="WG12" s="74"/>
      <c r="WH12" s="72" t="s">
        <v>3088</v>
      </c>
      <c r="WI12" s="73"/>
      <c r="WJ12" s="74"/>
      <c r="WK12" s="72" t="s">
        <v>3092</v>
      </c>
      <c r="WL12" s="73"/>
      <c r="WM12" s="74"/>
      <c r="WN12" s="72" t="s">
        <v>3096</v>
      </c>
      <c r="WO12" s="73"/>
      <c r="WP12" s="74"/>
      <c r="WQ12" s="72" t="s">
        <v>3099</v>
      </c>
      <c r="WR12" s="73"/>
      <c r="WS12" s="74"/>
      <c r="WT12" s="72" t="s">
        <v>3103</v>
      </c>
      <c r="WU12" s="73"/>
      <c r="WV12" s="74"/>
      <c r="WW12" s="72" t="s">
        <v>3107</v>
      </c>
      <c r="WX12" s="73"/>
      <c r="WY12" s="74"/>
      <c r="WZ12" s="72" t="s">
        <v>3111</v>
      </c>
      <c r="XA12" s="73"/>
      <c r="XB12" s="74"/>
      <c r="XC12" s="72" t="s">
        <v>3113</v>
      </c>
      <c r="XD12" s="73"/>
      <c r="XE12" s="74"/>
      <c r="XF12" s="72" t="s">
        <v>3117</v>
      </c>
      <c r="XG12" s="73"/>
      <c r="XH12" s="74"/>
      <c r="XI12" s="72" t="s">
        <v>3121</v>
      </c>
      <c r="XJ12" s="73"/>
      <c r="XK12" s="74"/>
      <c r="XL12" s="72" t="s">
        <v>3125</v>
      </c>
      <c r="XM12" s="73"/>
      <c r="XN12" s="74"/>
      <c r="XO12" s="72" t="s">
        <v>3129</v>
      </c>
      <c r="XP12" s="73"/>
      <c r="XQ12" s="74"/>
      <c r="XR12" s="72" t="s">
        <v>3133</v>
      </c>
      <c r="XS12" s="73"/>
      <c r="XT12" s="74"/>
      <c r="XU12" s="72" t="s">
        <v>3135</v>
      </c>
      <c r="XV12" s="73"/>
      <c r="XW12" s="74"/>
      <c r="XX12" s="72" t="s">
        <v>3139</v>
      </c>
      <c r="XY12" s="73"/>
      <c r="XZ12" s="150"/>
      <c r="YA12" s="149" t="s">
        <v>3143</v>
      </c>
      <c r="YB12" s="73"/>
      <c r="YC12" s="150"/>
      <c r="YD12" s="149" t="s">
        <v>3145</v>
      </c>
      <c r="YE12" s="73"/>
      <c r="YF12" s="74"/>
      <c r="YG12" s="72" t="s">
        <v>3149</v>
      </c>
      <c r="YH12" s="73"/>
      <c r="YI12" s="74"/>
      <c r="YJ12" s="72" t="s">
        <v>3153</v>
      </c>
      <c r="YK12" s="73"/>
      <c r="YL12" s="74"/>
      <c r="YM12" s="72" t="s">
        <v>3154</v>
      </c>
      <c r="YN12" s="73"/>
      <c r="YO12" s="74"/>
      <c r="YP12" s="72" t="s">
        <v>3158</v>
      </c>
      <c r="YQ12" s="73"/>
      <c r="YR12" s="74"/>
      <c r="YS12" s="72" t="s">
        <v>3162</v>
      </c>
      <c r="YT12" s="73"/>
      <c r="YU12" s="74"/>
      <c r="YV12" s="72" t="s">
        <v>3164</v>
      </c>
      <c r="YW12" s="73"/>
      <c r="YX12" s="74"/>
      <c r="YY12" s="72" t="s">
        <v>3168</v>
      </c>
      <c r="YZ12" s="73"/>
      <c r="ZA12" s="74"/>
      <c r="ZB12" s="72" t="s">
        <v>3171</v>
      </c>
      <c r="ZC12" s="73"/>
      <c r="ZD12" s="74"/>
      <c r="ZE12" s="72" t="s">
        <v>3175</v>
      </c>
      <c r="ZF12" s="73"/>
      <c r="ZG12" s="74"/>
      <c r="ZH12" s="72" t="s">
        <v>3179</v>
      </c>
      <c r="ZI12" s="73"/>
      <c r="ZJ12" s="74"/>
      <c r="ZK12" s="72" t="s">
        <v>3181</v>
      </c>
      <c r="ZL12" s="73"/>
      <c r="ZM12" s="74"/>
      <c r="ZN12" s="72" t="s">
        <v>3185</v>
      </c>
      <c r="ZO12" s="73"/>
      <c r="ZP12" s="74"/>
      <c r="ZQ12" s="72" t="s">
        <v>3189</v>
      </c>
      <c r="ZR12" s="73"/>
      <c r="ZS12" s="74"/>
      <c r="ZT12" s="72" t="s">
        <v>3193</v>
      </c>
      <c r="ZU12" s="73"/>
      <c r="ZV12" s="74"/>
      <c r="ZW12" s="165" t="s">
        <v>3200</v>
      </c>
      <c r="ZX12" s="166"/>
      <c r="ZY12" s="167"/>
      <c r="ZZ12" s="72" t="s">
        <v>3201</v>
      </c>
      <c r="AAA12" s="73"/>
      <c r="AAB12" s="74"/>
      <c r="AAC12" s="72" t="s">
        <v>3205</v>
      </c>
      <c r="AAD12" s="73"/>
      <c r="AAE12" s="74"/>
    </row>
    <row r="13" spans="1:707" ht="132.75" thickBot="1" x14ac:dyDescent="0.3">
      <c r="A13" s="111"/>
      <c r="B13" s="111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479</v>
      </c>
      <c r="J13" s="21" t="s">
        <v>2421</v>
      </c>
      <c r="K13" s="22" t="s">
        <v>481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1497</v>
      </c>
      <c r="S13" s="21" t="s">
        <v>1498</v>
      </c>
      <c r="T13" s="22" t="s">
        <v>1499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690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690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1652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1652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525</v>
      </c>
      <c r="DE13" s="21" t="s">
        <v>550</v>
      </c>
      <c r="DF13" s="22" t="s">
        <v>555</v>
      </c>
      <c r="DG13" s="20" t="s">
        <v>1593</v>
      </c>
      <c r="DH13" s="21" t="s">
        <v>1594</v>
      </c>
      <c r="DI13" s="22" t="s">
        <v>2534</v>
      </c>
      <c r="DJ13" s="20" t="s">
        <v>1581</v>
      </c>
      <c r="DK13" s="21" t="s">
        <v>1582</v>
      </c>
      <c r="DL13" s="22" t="s">
        <v>2535</v>
      </c>
      <c r="DM13" s="20" t="s">
        <v>525</v>
      </c>
      <c r="DN13" s="21" t="s">
        <v>550</v>
      </c>
      <c r="DO13" s="22" t="s">
        <v>1090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1599</v>
      </c>
      <c r="EF13" s="21" t="s">
        <v>1600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706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582</v>
      </c>
      <c r="EU13" s="21" t="s">
        <v>1602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1627</v>
      </c>
      <c r="FD13" s="21" t="s">
        <v>1628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646</v>
      </c>
      <c r="GR13" s="22" t="s">
        <v>548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1653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1653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1049</v>
      </c>
      <c r="IS13" s="42" t="s">
        <v>1619</v>
      </c>
      <c r="IT13" s="43" t="s">
        <v>1050</v>
      </c>
      <c r="IU13" s="44" t="s">
        <v>1661</v>
      </c>
      <c r="IV13" s="42" t="s">
        <v>1662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1037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582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1679</v>
      </c>
      <c r="KF13" s="21" t="s">
        <v>1680</v>
      </c>
      <c r="KG13" s="22" t="s">
        <v>1681</v>
      </c>
      <c r="KH13" s="20" t="s">
        <v>1685</v>
      </c>
      <c r="KI13" s="21" t="s">
        <v>1686</v>
      </c>
      <c r="KJ13" s="22" t="s">
        <v>1687</v>
      </c>
      <c r="KK13" s="20" t="s">
        <v>1596</v>
      </c>
      <c r="KL13" s="21" t="s">
        <v>1597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1621</v>
      </c>
      <c r="KR13" s="21" t="s">
        <v>1622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1077</v>
      </c>
      <c r="LM13" s="21" t="s">
        <v>2781</v>
      </c>
      <c r="LN13" s="43" t="s">
        <v>610</v>
      </c>
      <c r="LO13" s="44" t="s">
        <v>1971</v>
      </c>
      <c r="LP13" s="21" t="s">
        <v>2782</v>
      </c>
      <c r="LQ13" s="43" t="s">
        <v>1086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774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1613</v>
      </c>
      <c r="NC13" s="21" t="s">
        <v>1614</v>
      </c>
      <c r="ND13" s="22" t="s">
        <v>1615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706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1621</v>
      </c>
      <c r="RG13" s="21" t="s">
        <v>1622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678</v>
      </c>
      <c r="RS13" s="21" t="s">
        <v>691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706</v>
      </c>
      <c r="SU13" s="22" t="s">
        <v>704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704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551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1553</v>
      </c>
      <c r="VW13" s="21" t="s">
        <v>1554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706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613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1176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646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776</v>
      </c>
      <c r="YT13" s="21" t="s">
        <v>3163</v>
      </c>
      <c r="YU13" s="22" t="s">
        <v>777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04" t="s">
        <v>788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06" t="s">
        <v>3235</v>
      </c>
      <c r="B40" s="107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3213</v>
      </c>
    </row>
    <row r="43" spans="1:707" x14ac:dyDescent="0.25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3215</v>
      </c>
      <c r="C44" t="s">
        <v>3208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3214</v>
      </c>
      <c r="C51" t="s">
        <v>3210</v>
      </c>
      <c r="D51">
        <f>(KW40+KZ40+LC40+LF40+LI40+LL40+LO40+LR40+LU40+LX40+MA40+MD40+MG40+MJ40+MM40)/15</f>
        <v>0</v>
      </c>
    </row>
    <row r="52" spans="2:4" x14ac:dyDescent="0.25">
      <c r="B52" t="s">
        <v>3215</v>
      </c>
      <c r="C52" t="s">
        <v>3210</v>
      </c>
      <c r="D52">
        <f>(KX40+LA40+LD40+LG40+LJ40+LM40+LP40+LS40+LV40+LY40+MB40+ME40+MK40+MN40)/15</f>
        <v>0</v>
      </c>
    </row>
    <row r="53" spans="2:4" x14ac:dyDescent="0.25">
      <c r="B53" t="s">
        <v>3216</v>
      </c>
      <c r="C53" t="s">
        <v>3210</v>
      </c>
      <c r="D53">
        <f>(KY40+LB40+LE40+LH40+LK40+LN40+LQ40+LT40+LW40+LZ40+MC40+MF40+MI40+ML40+MO40)/15</f>
        <v>0</v>
      </c>
    </row>
    <row r="55" spans="2:4" x14ac:dyDescent="0.2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2023-11-29T03:37:15Z</dcterms:modified>
</cp:coreProperties>
</file>